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xmlns:r="http://schemas.openxmlformats.org/officeDocument/2006/relationships" name="Uitleg" sheetId="1" state="visible" r:id="rId1"/>
    <sheet xmlns:r="http://schemas.openxmlformats.org/officeDocument/2006/relationships" name="Uitlenen" sheetId="2" state="visible" r:id="rId2"/>
    <sheet xmlns:r="http://schemas.openxmlformats.org/officeDocument/2006/relationships" name="Instellingen" sheetId="3" state="visible" r:id="rId3"/>
    <sheet xmlns:r="http://schemas.openxmlformats.org/officeDocument/2006/relationships" name="Leerlingen" sheetId="4" state="visible" r:id="rId4"/>
    <sheet xmlns:r="http://schemas.openxmlformats.org/officeDocument/2006/relationships" name="Boeken" sheetId="5" state="visible" r:id="rId5"/>
  </sheets>
  <definedNames>
    <definedName name="_xlnm._FilterDatabase" localSheetId="1" hidden="1">'Uitlenen'!$A$1:$G$2001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DD-MM-YYYY"/>
  </numFmts>
  <fonts count="8">
    <font>
      <name val="Calibri"/>
      <family val="2"/>
      <color theme="1"/>
      <sz val="11"/>
      <scheme val="minor"/>
    </font>
    <font>
      <b val="1"/>
      <color rgb="001B3448"/>
      <sz val="16"/>
    </font>
    <font>
      <i val="1"/>
      <color rgb="00556066"/>
    </font>
    <font>
      <b val="1"/>
      <color rgb="001B3448"/>
      <sz val="12"/>
    </font>
    <font>
      <b val="1"/>
      <color rgb="00A03A12"/>
    </font>
    <font>
      <b val="1"/>
    </font>
    <font>
      <b val="1"/>
      <sz val="12"/>
    </font>
    <font>
      <b val="1"/>
      <color rgb="00FFFFFF"/>
    </font>
  </fonts>
  <fills count="5">
    <fill>
      <patternFill/>
    </fill>
    <fill>
      <patternFill patternType="gray125"/>
    </fill>
    <fill>
      <patternFill patternType="solid">
        <fgColor rgb="00EAF3F8"/>
      </patternFill>
    </fill>
    <fill>
      <patternFill patternType="solid">
        <fgColor rgb="001B3448"/>
      </patternFill>
    </fill>
    <fill>
      <patternFill patternType="solid">
        <fgColor rgb="00F4F4F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4" fillId="0" borderId="0" applyAlignment="1" pivotButton="0" quotePrefix="0" xfId="0">
      <alignment vertical="top" wrapText="1"/>
    </xf>
    <xf numFmtId="0" fontId="7" fillId="3" borderId="0" applyAlignment="1" pivotButton="0" quotePrefix="0" xfId="0">
      <alignment vertical="center" wrapText="1"/>
    </xf>
    <xf numFmtId="164" fontId="0" fillId="0" borderId="0" pivotButton="0" quotePrefix="0" xfId="0"/>
    <xf numFmtId="0" fontId="1" fillId="0" borderId="0" pivotButton="0" quotePrefix="0" xfId="0"/>
    <xf numFmtId="0" fontId="5" fillId="0" borderId="0" pivotButton="0" quotePrefix="0" xfId="0"/>
    <xf numFmtId="0" fontId="6" fillId="2" borderId="0" pivotButton="0" quotePrefix="0" xfId="0"/>
    <xf numFmtId="0" fontId="2" fillId="0" borderId="0" pivotButton="0" quotePrefix="0" xfId="0"/>
    <xf numFmtId="0" fontId="0" fillId="4" borderId="0" pivotButton="0" quotePrefix="0" xfId="0"/>
    <xf numFmtId="49" fontId="0" fillId="4" borderId="0" pivotButton="0" quotePrefix="0" xfId="0"/>
    <xf numFmtId="49" fontId="0" fillId="0" borderId="0" pivotButton="0" quotePrefix="0" xfId="0"/>
  </cellXfs>
  <cellStyles count="1">
    <cellStyle name="Normal" xfId="0" builtinId="0" hidden="0"/>
  </cellStyles>
  <dxfs count="3">
    <dxf>
      <font>
        <color rgb="00A0261B"/>
      </font>
      <fill>
        <patternFill patternType="solid">
          <fgColor rgb="00FDE2E1"/>
        </patternFill>
      </fill>
    </dxf>
    <dxf>
      <font>
        <color rgb="0080898C"/>
      </font>
    </dxf>
    <dxf>
      <fill>
        <patternFill patternType="solid">
          <fgColor rgb="00E3F4E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0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Uitleenlijst voor de schoolbieb</t>
        </is>
      </c>
    </row>
    <row r="2">
      <c r="A2" s="2" t="inlineStr">
        <is>
          <t>Gratis sjabloon van Boekmee (boekmee.nl). Werkt in Excel, Google Spreadsheets, Numbers en LibreOffice.</t>
        </is>
      </c>
    </row>
    <row r="3">
      <c r="A3" s="3" t="inlineStr"/>
    </row>
    <row r="4">
      <c r="A4" s="4" t="inlineStr">
        <is>
          <t>Zo werkt het</t>
        </is>
      </c>
    </row>
    <row r="5">
      <c r="A5" s="3" t="inlineStr">
        <is>
          <t>1. Zet op het tabblad Leerlingen de namen en groepen. Alleen een voornaam met de eerste letter van de achternaam is genoeg.</t>
        </is>
      </c>
    </row>
    <row r="6">
      <c r="A6" s="3" t="inlineStr">
        <is>
          <t>2. Zet op het tabblad Boeken je boeken: één regel per exemplaar. Heb je een titel twee keer? Schrijf dan bijvoorbeeld 'Titel (2)'.</t>
        </is>
      </c>
    </row>
    <row r="7">
      <c r="A7" s="3" t="inlineStr">
        <is>
          <t>3. Kies op het tabblad Instellingen hoeveel dagen een leerling een boek mag houden.</t>
        </is>
      </c>
    </row>
    <row r="8">
      <c r="A8" s="3" t="inlineStr">
        <is>
          <t>4. Lenen: vul op het tabblad Uitlenen de datum in en kies de leerling en het boek uit de lijst. Groep en inleverdatum vullen zich zelf.</t>
        </is>
      </c>
    </row>
    <row r="9">
      <c r="A9" s="3" t="inlineStr">
        <is>
          <t>5. Terugbrengen: zoek de regel op en vul bij 'Teruggebracht op' de datum in. De status wordt dan 'Terug'.</t>
        </is>
      </c>
    </row>
    <row r="10">
      <c r="A10" s="3" t="inlineStr">
        <is>
          <t>6. Te laat: regels die te laat zijn kleuren rood. Filter de kolom Status op 'Te laat' voor een lijstje per groep.</t>
        </is>
      </c>
    </row>
    <row r="11">
      <c r="A11" s="3" t="inlineStr">
        <is>
          <t>7. Op het tabblad Boeken zie je per boek of het nu beschikbaar of uitgeleend is.</t>
        </is>
      </c>
    </row>
    <row r="12">
      <c r="A12" s="3" t="inlineStr"/>
    </row>
    <row r="13">
      <c r="A13" s="2" t="inlineStr">
        <is>
          <t>De voorbeeldregels (lichtgrijs) mag je overschrijven of verwijderen.</t>
        </is>
      </c>
    </row>
    <row r="14">
      <c r="A14" s="3" t="inlineStr"/>
    </row>
    <row r="15">
      <c r="A15" s="4" t="inlineStr">
        <is>
          <t>Waar een spreadsheet ophoudt</t>
        </is>
      </c>
    </row>
    <row r="16">
      <c r="A16" s="3" t="inlineStr">
        <is>
          <t>Een lijst als deze werkt prima voor een klassenbieb of een kleine collectie met één of twee vaste uitleners. Met meer</t>
        </is>
      </c>
    </row>
    <row r="17">
      <c r="A17" s="3" t="inlineStr">
        <is>
          <t>groepen, leesouders of honderden boeken wordt het lastig: één bestand voor veel mensen, typfouten in titels en geen</t>
        </is>
      </c>
    </row>
    <row r="18">
      <c r="A18" s="3" t="inlineStr">
        <is>
          <t>overzicht over de jaren heen. Lees er meer over op boekmee.nl/kennisbank/uitleensysteem-maken-in-excel.</t>
        </is>
      </c>
    </row>
    <row r="19">
      <c r="A19" s="3" t="inlineStr"/>
    </row>
    <row r="20">
      <c r="A20" s="5" t="inlineStr">
        <is>
          <t>Privacy: dit bestand bevat namen van leerlingen. Bewaar het in de schoolomgeving en mail het niet rond.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0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26" customWidth="1" min="2" max="2"/>
    <col width="9" customWidth="1" min="3" max="3"/>
    <col width="40" customWidth="1" min="4" max="4"/>
    <col width="15" customWidth="1" min="5" max="5"/>
    <col width="17" customWidth="1" min="6" max="6"/>
    <col width="13" customWidth="1" min="7" max="7"/>
  </cols>
  <sheetData>
    <row r="1" ht="22" customHeight="1">
      <c r="A1" s="6" t="inlineStr">
        <is>
          <t>Uitgeleend op</t>
        </is>
      </c>
      <c r="B1" s="6" t="inlineStr">
        <is>
          <t>Leerling</t>
        </is>
      </c>
      <c r="C1" s="6" t="inlineStr">
        <is>
          <t>Groep</t>
        </is>
      </c>
      <c r="D1" s="6" t="inlineStr">
        <is>
          <t>Boek</t>
        </is>
      </c>
      <c r="E1" s="6" t="inlineStr">
        <is>
          <t>Inleveren vóór</t>
        </is>
      </c>
      <c r="F1" s="6" t="inlineStr">
        <is>
          <t>Teruggebracht op</t>
        </is>
      </c>
      <c r="G1" s="6" t="inlineStr">
        <is>
          <t>Status</t>
        </is>
      </c>
    </row>
    <row r="2">
      <c r="A2" s="7" t="n">
        <v>46299</v>
      </c>
      <c r="B2" t="inlineStr">
        <is>
          <t>Sam B.</t>
        </is>
      </c>
      <c r="C2">
        <f>IF(B2="","",IFERROR(VLOOKUP(B2,Leerlingen!$A$2:$B$501,2,FALSE),"?"))</f>
        <v/>
      </c>
      <c r="D2" t="inlineStr">
        <is>
          <t>Voorbeeldboek over draken</t>
        </is>
      </c>
      <c r="E2" s="7">
        <f>IF(A2="","",A2+Instellingen!$B$3)</f>
        <v/>
      </c>
      <c r="F2" s="7" t="n"/>
      <c r="G2">
        <f>IF(A2="","",IF(F2&lt;&gt;"","Terug",IF(TODAY()&gt;E2,"Te laat","Uitgeleend")))</f>
        <v/>
      </c>
    </row>
    <row r="3">
      <c r="A3" s="7" t="n">
        <v>46324</v>
      </c>
      <c r="B3" t="inlineStr">
        <is>
          <t>Noor de V.</t>
        </is>
      </c>
      <c r="C3">
        <f>IF(B3="","",IFERROR(VLOOKUP(B3,Leerlingen!$A$2:$B$501,2,FALSE),"?"))</f>
        <v/>
      </c>
      <c r="D3" t="inlineStr">
        <is>
          <t>Voorbeeldboek over voetbal</t>
        </is>
      </c>
      <c r="E3" s="7">
        <f>IF(A3="","",A3+Instellingen!$B$3)</f>
        <v/>
      </c>
      <c r="F3" s="7" t="n"/>
      <c r="G3">
        <f>IF(A3="","",IF(F3&lt;&gt;"","Terug",IF(TODAY()&gt;E3,"Te laat","Uitgeleend")))</f>
        <v/>
      </c>
    </row>
    <row r="4">
      <c r="A4" s="7" t="n">
        <v>46317</v>
      </c>
      <c r="B4" t="inlineStr">
        <is>
          <t>Daan K.</t>
        </is>
      </c>
      <c r="C4">
        <f>IF(B4="","",IFERROR(VLOOKUP(B4,Leerlingen!$A$2:$B$501,2,FALSE),"?"))</f>
        <v/>
      </c>
      <c r="D4" t="inlineStr">
        <is>
          <t>Voorbeeldboek over dieren (2)</t>
        </is>
      </c>
      <c r="E4" s="7">
        <f>IF(A4="","",A4+Instellingen!$B$3)</f>
        <v/>
      </c>
      <c r="F4" s="7" t="n">
        <v>46327</v>
      </c>
      <c r="G4">
        <f>IF(A4="","",IF(F4&lt;&gt;"","Terug",IF(TODAY()&gt;E4,"Te laat","Uitgeleend")))</f>
        <v/>
      </c>
    </row>
    <row r="5">
      <c r="A5" s="7" t="n"/>
      <c r="C5">
        <f>IF(B5="","",IFERROR(VLOOKUP(B5,Leerlingen!$A$2:$B$501,2,FALSE),"?"))</f>
        <v/>
      </c>
      <c r="E5" s="7">
        <f>IF(A5="","",A5+Instellingen!$B$3)</f>
        <v/>
      </c>
      <c r="F5" s="7" t="n"/>
      <c r="G5">
        <f>IF(A5="","",IF(F5&lt;&gt;"","Terug",IF(TODAY()&gt;E5,"Te laat","Uitgeleend")))</f>
        <v/>
      </c>
    </row>
    <row r="6">
      <c r="A6" s="7" t="n"/>
      <c r="C6">
        <f>IF(B6="","",IFERROR(VLOOKUP(B6,Leerlingen!$A$2:$B$501,2,FALSE),"?"))</f>
        <v/>
      </c>
      <c r="E6" s="7">
        <f>IF(A6="","",A6+Instellingen!$B$3)</f>
        <v/>
      </c>
      <c r="F6" s="7" t="n"/>
      <c r="G6">
        <f>IF(A6="","",IF(F6&lt;&gt;"","Terug",IF(TODAY()&gt;E6,"Te laat","Uitgeleend")))</f>
        <v/>
      </c>
    </row>
    <row r="7">
      <c r="A7" s="7" t="n"/>
      <c r="C7">
        <f>IF(B7="","",IFERROR(VLOOKUP(B7,Leerlingen!$A$2:$B$501,2,FALSE),"?"))</f>
        <v/>
      </c>
      <c r="E7" s="7">
        <f>IF(A7="","",A7+Instellingen!$B$3)</f>
        <v/>
      </c>
      <c r="F7" s="7" t="n"/>
      <c r="G7">
        <f>IF(A7="","",IF(F7&lt;&gt;"","Terug",IF(TODAY()&gt;E7,"Te laat","Uitgeleend")))</f>
        <v/>
      </c>
    </row>
    <row r="8">
      <c r="A8" s="7" t="n"/>
      <c r="C8">
        <f>IF(B8="","",IFERROR(VLOOKUP(B8,Leerlingen!$A$2:$B$501,2,FALSE),"?"))</f>
        <v/>
      </c>
      <c r="E8" s="7">
        <f>IF(A8="","",A8+Instellingen!$B$3)</f>
        <v/>
      </c>
      <c r="F8" s="7" t="n"/>
      <c r="G8">
        <f>IF(A8="","",IF(F8&lt;&gt;"","Terug",IF(TODAY()&gt;E8,"Te laat","Uitgeleend")))</f>
        <v/>
      </c>
    </row>
    <row r="9">
      <c r="A9" s="7" t="n"/>
      <c r="C9">
        <f>IF(B9="","",IFERROR(VLOOKUP(B9,Leerlingen!$A$2:$B$501,2,FALSE),"?"))</f>
        <v/>
      </c>
      <c r="E9" s="7">
        <f>IF(A9="","",A9+Instellingen!$B$3)</f>
        <v/>
      </c>
      <c r="F9" s="7" t="n"/>
      <c r="G9">
        <f>IF(A9="","",IF(F9&lt;&gt;"","Terug",IF(TODAY()&gt;E9,"Te laat","Uitgeleend")))</f>
        <v/>
      </c>
    </row>
    <row r="10">
      <c r="A10" s="7" t="n"/>
      <c r="C10">
        <f>IF(B10="","",IFERROR(VLOOKUP(B10,Leerlingen!$A$2:$B$501,2,FALSE),"?"))</f>
        <v/>
      </c>
      <c r="E10" s="7">
        <f>IF(A10="","",A10+Instellingen!$B$3)</f>
        <v/>
      </c>
      <c r="F10" s="7" t="n"/>
      <c r="G10">
        <f>IF(A10="","",IF(F10&lt;&gt;"","Terug",IF(TODAY()&gt;E10,"Te laat","Uitgeleend")))</f>
        <v/>
      </c>
    </row>
    <row r="11">
      <c r="A11" s="7" t="n"/>
      <c r="C11">
        <f>IF(B11="","",IFERROR(VLOOKUP(B11,Leerlingen!$A$2:$B$501,2,FALSE),"?"))</f>
        <v/>
      </c>
      <c r="E11" s="7">
        <f>IF(A11="","",A11+Instellingen!$B$3)</f>
        <v/>
      </c>
      <c r="F11" s="7" t="n"/>
      <c r="G11">
        <f>IF(A11="","",IF(F11&lt;&gt;"","Terug",IF(TODAY()&gt;E11,"Te laat","Uitgeleend")))</f>
        <v/>
      </c>
    </row>
    <row r="12">
      <c r="A12" s="7" t="n"/>
      <c r="C12">
        <f>IF(B12="","",IFERROR(VLOOKUP(B12,Leerlingen!$A$2:$B$501,2,FALSE),"?"))</f>
        <v/>
      </c>
      <c r="E12" s="7">
        <f>IF(A12="","",A12+Instellingen!$B$3)</f>
        <v/>
      </c>
      <c r="F12" s="7" t="n"/>
      <c r="G12">
        <f>IF(A12="","",IF(F12&lt;&gt;"","Terug",IF(TODAY()&gt;E12,"Te laat","Uitgeleend")))</f>
        <v/>
      </c>
    </row>
    <row r="13">
      <c r="A13" s="7" t="n"/>
      <c r="C13">
        <f>IF(B13="","",IFERROR(VLOOKUP(B13,Leerlingen!$A$2:$B$501,2,FALSE),"?"))</f>
        <v/>
      </c>
      <c r="E13" s="7">
        <f>IF(A13="","",A13+Instellingen!$B$3)</f>
        <v/>
      </c>
      <c r="F13" s="7" t="n"/>
      <c r="G13">
        <f>IF(A13="","",IF(F13&lt;&gt;"","Terug",IF(TODAY()&gt;E13,"Te laat","Uitgeleend")))</f>
        <v/>
      </c>
    </row>
    <row r="14">
      <c r="A14" s="7" t="n"/>
      <c r="C14">
        <f>IF(B14="","",IFERROR(VLOOKUP(B14,Leerlingen!$A$2:$B$501,2,FALSE),"?"))</f>
        <v/>
      </c>
      <c r="E14" s="7">
        <f>IF(A14="","",A14+Instellingen!$B$3)</f>
        <v/>
      </c>
      <c r="F14" s="7" t="n"/>
      <c r="G14">
        <f>IF(A14="","",IF(F14&lt;&gt;"","Terug",IF(TODAY()&gt;E14,"Te laat","Uitgeleend")))</f>
        <v/>
      </c>
    </row>
    <row r="15">
      <c r="A15" s="7" t="n"/>
      <c r="C15">
        <f>IF(B15="","",IFERROR(VLOOKUP(B15,Leerlingen!$A$2:$B$501,2,FALSE),"?"))</f>
        <v/>
      </c>
      <c r="E15" s="7">
        <f>IF(A15="","",A15+Instellingen!$B$3)</f>
        <v/>
      </c>
      <c r="F15" s="7" t="n"/>
      <c r="G15">
        <f>IF(A15="","",IF(F15&lt;&gt;"","Terug",IF(TODAY()&gt;E15,"Te laat","Uitgeleend")))</f>
        <v/>
      </c>
    </row>
    <row r="16">
      <c r="A16" s="7" t="n"/>
      <c r="C16">
        <f>IF(B16="","",IFERROR(VLOOKUP(B16,Leerlingen!$A$2:$B$501,2,FALSE),"?"))</f>
        <v/>
      </c>
      <c r="E16" s="7">
        <f>IF(A16="","",A16+Instellingen!$B$3)</f>
        <v/>
      </c>
      <c r="F16" s="7" t="n"/>
      <c r="G16">
        <f>IF(A16="","",IF(F16&lt;&gt;"","Terug",IF(TODAY()&gt;E16,"Te laat","Uitgeleend")))</f>
        <v/>
      </c>
    </row>
    <row r="17">
      <c r="A17" s="7" t="n"/>
      <c r="C17">
        <f>IF(B17="","",IFERROR(VLOOKUP(B17,Leerlingen!$A$2:$B$501,2,FALSE),"?"))</f>
        <v/>
      </c>
      <c r="E17" s="7">
        <f>IF(A17="","",A17+Instellingen!$B$3)</f>
        <v/>
      </c>
      <c r="F17" s="7" t="n"/>
      <c r="G17">
        <f>IF(A17="","",IF(F17&lt;&gt;"","Terug",IF(TODAY()&gt;E17,"Te laat","Uitgeleend")))</f>
        <v/>
      </c>
    </row>
    <row r="18">
      <c r="A18" s="7" t="n"/>
      <c r="C18">
        <f>IF(B18="","",IFERROR(VLOOKUP(B18,Leerlingen!$A$2:$B$501,2,FALSE),"?"))</f>
        <v/>
      </c>
      <c r="E18" s="7">
        <f>IF(A18="","",A18+Instellingen!$B$3)</f>
        <v/>
      </c>
      <c r="F18" s="7" t="n"/>
      <c r="G18">
        <f>IF(A18="","",IF(F18&lt;&gt;"","Terug",IF(TODAY()&gt;E18,"Te laat","Uitgeleend")))</f>
        <v/>
      </c>
    </row>
    <row r="19">
      <c r="A19" s="7" t="n"/>
      <c r="C19">
        <f>IF(B19="","",IFERROR(VLOOKUP(B19,Leerlingen!$A$2:$B$501,2,FALSE),"?"))</f>
        <v/>
      </c>
      <c r="E19" s="7">
        <f>IF(A19="","",A19+Instellingen!$B$3)</f>
        <v/>
      </c>
      <c r="F19" s="7" t="n"/>
      <c r="G19">
        <f>IF(A19="","",IF(F19&lt;&gt;"","Terug",IF(TODAY()&gt;E19,"Te laat","Uitgeleend")))</f>
        <v/>
      </c>
    </row>
    <row r="20">
      <c r="A20" s="7" t="n"/>
      <c r="C20">
        <f>IF(B20="","",IFERROR(VLOOKUP(B20,Leerlingen!$A$2:$B$501,2,FALSE),"?"))</f>
        <v/>
      </c>
      <c r="E20" s="7">
        <f>IF(A20="","",A20+Instellingen!$B$3)</f>
        <v/>
      </c>
      <c r="F20" s="7" t="n"/>
      <c r="G20">
        <f>IF(A20="","",IF(F20&lt;&gt;"","Terug",IF(TODAY()&gt;E20,"Te laat","Uitgeleend")))</f>
        <v/>
      </c>
    </row>
    <row r="21">
      <c r="A21" s="7" t="n"/>
      <c r="C21">
        <f>IF(B21="","",IFERROR(VLOOKUP(B21,Leerlingen!$A$2:$B$501,2,FALSE),"?"))</f>
        <v/>
      </c>
      <c r="E21" s="7">
        <f>IF(A21="","",A21+Instellingen!$B$3)</f>
        <v/>
      </c>
      <c r="F21" s="7" t="n"/>
      <c r="G21">
        <f>IF(A21="","",IF(F21&lt;&gt;"","Terug",IF(TODAY()&gt;E21,"Te laat","Uitgeleend")))</f>
        <v/>
      </c>
    </row>
    <row r="22">
      <c r="A22" s="7" t="n"/>
      <c r="C22">
        <f>IF(B22="","",IFERROR(VLOOKUP(B22,Leerlingen!$A$2:$B$501,2,FALSE),"?"))</f>
        <v/>
      </c>
      <c r="E22" s="7">
        <f>IF(A22="","",A22+Instellingen!$B$3)</f>
        <v/>
      </c>
      <c r="F22" s="7" t="n"/>
      <c r="G22">
        <f>IF(A22="","",IF(F22&lt;&gt;"","Terug",IF(TODAY()&gt;E22,"Te laat","Uitgeleend")))</f>
        <v/>
      </c>
    </row>
    <row r="23">
      <c r="A23" s="7" t="n"/>
      <c r="C23">
        <f>IF(B23="","",IFERROR(VLOOKUP(B23,Leerlingen!$A$2:$B$501,2,FALSE),"?"))</f>
        <v/>
      </c>
      <c r="E23" s="7">
        <f>IF(A23="","",A23+Instellingen!$B$3)</f>
        <v/>
      </c>
      <c r="F23" s="7" t="n"/>
      <c r="G23">
        <f>IF(A23="","",IF(F23&lt;&gt;"","Terug",IF(TODAY()&gt;E23,"Te laat","Uitgeleend")))</f>
        <v/>
      </c>
    </row>
    <row r="24">
      <c r="A24" s="7" t="n"/>
      <c r="C24">
        <f>IF(B24="","",IFERROR(VLOOKUP(B24,Leerlingen!$A$2:$B$501,2,FALSE),"?"))</f>
        <v/>
      </c>
      <c r="E24" s="7">
        <f>IF(A24="","",A24+Instellingen!$B$3)</f>
        <v/>
      </c>
      <c r="F24" s="7" t="n"/>
      <c r="G24">
        <f>IF(A24="","",IF(F24&lt;&gt;"","Terug",IF(TODAY()&gt;E24,"Te laat","Uitgeleend")))</f>
        <v/>
      </c>
    </row>
    <row r="25">
      <c r="A25" s="7" t="n"/>
      <c r="C25">
        <f>IF(B25="","",IFERROR(VLOOKUP(B25,Leerlingen!$A$2:$B$501,2,FALSE),"?"))</f>
        <v/>
      </c>
      <c r="E25" s="7">
        <f>IF(A25="","",A25+Instellingen!$B$3)</f>
        <v/>
      </c>
      <c r="F25" s="7" t="n"/>
      <c r="G25">
        <f>IF(A25="","",IF(F25&lt;&gt;"","Terug",IF(TODAY()&gt;E25,"Te laat","Uitgeleend")))</f>
        <v/>
      </c>
    </row>
    <row r="26">
      <c r="A26" s="7" t="n"/>
      <c r="C26">
        <f>IF(B26="","",IFERROR(VLOOKUP(B26,Leerlingen!$A$2:$B$501,2,FALSE),"?"))</f>
        <v/>
      </c>
      <c r="E26" s="7">
        <f>IF(A26="","",A26+Instellingen!$B$3)</f>
        <v/>
      </c>
      <c r="F26" s="7" t="n"/>
      <c r="G26">
        <f>IF(A26="","",IF(F26&lt;&gt;"","Terug",IF(TODAY()&gt;E26,"Te laat","Uitgeleend")))</f>
        <v/>
      </c>
    </row>
    <row r="27">
      <c r="A27" s="7" t="n"/>
      <c r="C27">
        <f>IF(B27="","",IFERROR(VLOOKUP(B27,Leerlingen!$A$2:$B$501,2,FALSE),"?"))</f>
        <v/>
      </c>
      <c r="E27" s="7">
        <f>IF(A27="","",A27+Instellingen!$B$3)</f>
        <v/>
      </c>
      <c r="F27" s="7" t="n"/>
      <c r="G27">
        <f>IF(A27="","",IF(F27&lt;&gt;"","Terug",IF(TODAY()&gt;E27,"Te laat","Uitgeleend")))</f>
        <v/>
      </c>
    </row>
    <row r="28">
      <c r="A28" s="7" t="n"/>
      <c r="C28">
        <f>IF(B28="","",IFERROR(VLOOKUP(B28,Leerlingen!$A$2:$B$501,2,FALSE),"?"))</f>
        <v/>
      </c>
      <c r="E28" s="7">
        <f>IF(A28="","",A28+Instellingen!$B$3)</f>
        <v/>
      </c>
      <c r="F28" s="7" t="n"/>
      <c r="G28">
        <f>IF(A28="","",IF(F28&lt;&gt;"","Terug",IF(TODAY()&gt;E28,"Te laat","Uitgeleend")))</f>
        <v/>
      </c>
    </row>
    <row r="29">
      <c r="A29" s="7" t="n"/>
      <c r="C29">
        <f>IF(B29="","",IFERROR(VLOOKUP(B29,Leerlingen!$A$2:$B$501,2,FALSE),"?"))</f>
        <v/>
      </c>
      <c r="E29" s="7">
        <f>IF(A29="","",A29+Instellingen!$B$3)</f>
        <v/>
      </c>
      <c r="F29" s="7" t="n"/>
      <c r="G29">
        <f>IF(A29="","",IF(F29&lt;&gt;"","Terug",IF(TODAY()&gt;E29,"Te laat","Uitgeleend")))</f>
        <v/>
      </c>
    </row>
    <row r="30">
      <c r="A30" s="7" t="n"/>
      <c r="C30">
        <f>IF(B30="","",IFERROR(VLOOKUP(B30,Leerlingen!$A$2:$B$501,2,FALSE),"?"))</f>
        <v/>
      </c>
      <c r="E30" s="7">
        <f>IF(A30="","",A30+Instellingen!$B$3)</f>
        <v/>
      </c>
      <c r="F30" s="7" t="n"/>
      <c r="G30">
        <f>IF(A30="","",IF(F30&lt;&gt;"","Terug",IF(TODAY()&gt;E30,"Te laat","Uitgeleend")))</f>
        <v/>
      </c>
    </row>
    <row r="31">
      <c r="A31" s="7" t="n"/>
      <c r="C31">
        <f>IF(B31="","",IFERROR(VLOOKUP(B31,Leerlingen!$A$2:$B$501,2,FALSE),"?"))</f>
        <v/>
      </c>
      <c r="E31" s="7">
        <f>IF(A31="","",A31+Instellingen!$B$3)</f>
        <v/>
      </c>
      <c r="F31" s="7" t="n"/>
      <c r="G31">
        <f>IF(A31="","",IF(F31&lt;&gt;"","Terug",IF(TODAY()&gt;E31,"Te laat","Uitgeleend")))</f>
        <v/>
      </c>
    </row>
    <row r="32">
      <c r="A32" s="7" t="n"/>
      <c r="C32">
        <f>IF(B32="","",IFERROR(VLOOKUP(B32,Leerlingen!$A$2:$B$501,2,FALSE),"?"))</f>
        <v/>
      </c>
      <c r="E32" s="7">
        <f>IF(A32="","",A32+Instellingen!$B$3)</f>
        <v/>
      </c>
      <c r="F32" s="7" t="n"/>
      <c r="G32">
        <f>IF(A32="","",IF(F32&lt;&gt;"","Terug",IF(TODAY()&gt;E32,"Te laat","Uitgeleend")))</f>
        <v/>
      </c>
    </row>
    <row r="33">
      <c r="A33" s="7" t="n"/>
      <c r="C33">
        <f>IF(B33="","",IFERROR(VLOOKUP(B33,Leerlingen!$A$2:$B$501,2,FALSE),"?"))</f>
        <v/>
      </c>
      <c r="E33" s="7">
        <f>IF(A33="","",A33+Instellingen!$B$3)</f>
        <v/>
      </c>
      <c r="F33" s="7" t="n"/>
      <c r="G33">
        <f>IF(A33="","",IF(F33&lt;&gt;"","Terug",IF(TODAY()&gt;E33,"Te laat","Uitgeleend")))</f>
        <v/>
      </c>
    </row>
    <row r="34">
      <c r="A34" s="7" t="n"/>
      <c r="C34">
        <f>IF(B34="","",IFERROR(VLOOKUP(B34,Leerlingen!$A$2:$B$501,2,FALSE),"?"))</f>
        <v/>
      </c>
      <c r="E34" s="7">
        <f>IF(A34="","",A34+Instellingen!$B$3)</f>
        <v/>
      </c>
      <c r="F34" s="7" t="n"/>
      <c r="G34">
        <f>IF(A34="","",IF(F34&lt;&gt;"","Terug",IF(TODAY()&gt;E34,"Te laat","Uitgeleend")))</f>
        <v/>
      </c>
    </row>
    <row r="35">
      <c r="A35" s="7" t="n"/>
      <c r="C35">
        <f>IF(B35="","",IFERROR(VLOOKUP(B35,Leerlingen!$A$2:$B$501,2,FALSE),"?"))</f>
        <v/>
      </c>
      <c r="E35" s="7">
        <f>IF(A35="","",A35+Instellingen!$B$3)</f>
        <v/>
      </c>
      <c r="F35" s="7" t="n"/>
      <c r="G35">
        <f>IF(A35="","",IF(F35&lt;&gt;"","Terug",IF(TODAY()&gt;E35,"Te laat","Uitgeleend")))</f>
        <v/>
      </c>
    </row>
    <row r="36">
      <c r="A36" s="7" t="n"/>
      <c r="C36">
        <f>IF(B36="","",IFERROR(VLOOKUP(B36,Leerlingen!$A$2:$B$501,2,FALSE),"?"))</f>
        <v/>
      </c>
      <c r="E36" s="7">
        <f>IF(A36="","",A36+Instellingen!$B$3)</f>
        <v/>
      </c>
      <c r="F36" s="7" t="n"/>
      <c r="G36">
        <f>IF(A36="","",IF(F36&lt;&gt;"","Terug",IF(TODAY()&gt;E36,"Te laat","Uitgeleend")))</f>
        <v/>
      </c>
    </row>
    <row r="37">
      <c r="A37" s="7" t="n"/>
      <c r="C37">
        <f>IF(B37="","",IFERROR(VLOOKUP(B37,Leerlingen!$A$2:$B$501,2,FALSE),"?"))</f>
        <v/>
      </c>
      <c r="E37" s="7">
        <f>IF(A37="","",A37+Instellingen!$B$3)</f>
        <v/>
      </c>
      <c r="F37" s="7" t="n"/>
      <c r="G37">
        <f>IF(A37="","",IF(F37&lt;&gt;"","Terug",IF(TODAY()&gt;E37,"Te laat","Uitgeleend")))</f>
        <v/>
      </c>
    </row>
    <row r="38">
      <c r="A38" s="7" t="n"/>
      <c r="C38">
        <f>IF(B38="","",IFERROR(VLOOKUP(B38,Leerlingen!$A$2:$B$501,2,FALSE),"?"))</f>
        <v/>
      </c>
      <c r="E38" s="7">
        <f>IF(A38="","",A38+Instellingen!$B$3)</f>
        <v/>
      </c>
      <c r="F38" s="7" t="n"/>
      <c r="G38">
        <f>IF(A38="","",IF(F38&lt;&gt;"","Terug",IF(TODAY()&gt;E38,"Te laat","Uitgeleend")))</f>
        <v/>
      </c>
    </row>
    <row r="39">
      <c r="A39" s="7" t="n"/>
      <c r="C39">
        <f>IF(B39="","",IFERROR(VLOOKUP(B39,Leerlingen!$A$2:$B$501,2,FALSE),"?"))</f>
        <v/>
      </c>
      <c r="E39" s="7">
        <f>IF(A39="","",A39+Instellingen!$B$3)</f>
        <v/>
      </c>
      <c r="F39" s="7" t="n"/>
      <c r="G39">
        <f>IF(A39="","",IF(F39&lt;&gt;"","Terug",IF(TODAY()&gt;E39,"Te laat","Uitgeleend")))</f>
        <v/>
      </c>
    </row>
    <row r="40">
      <c r="A40" s="7" t="n"/>
      <c r="C40">
        <f>IF(B40="","",IFERROR(VLOOKUP(B40,Leerlingen!$A$2:$B$501,2,FALSE),"?"))</f>
        <v/>
      </c>
      <c r="E40" s="7">
        <f>IF(A40="","",A40+Instellingen!$B$3)</f>
        <v/>
      </c>
      <c r="F40" s="7" t="n"/>
      <c r="G40">
        <f>IF(A40="","",IF(F40&lt;&gt;"","Terug",IF(TODAY()&gt;E40,"Te laat","Uitgeleend")))</f>
        <v/>
      </c>
    </row>
    <row r="41">
      <c r="A41" s="7" t="n"/>
      <c r="C41">
        <f>IF(B41="","",IFERROR(VLOOKUP(B41,Leerlingen!$A$2:$B$501,2,FALSE),"?"))</f>
        <v/>
      </c>
      <c r="E41" s="7">
        <f>IF(A41="","",A41+Instellingen!$B$3)</f>
        <v/>
      </c>
      <c r="F41" s="7" t="n"/>
      <c r="G41">
        <f>IF(A41="","",IF(F41&lt;&gt;"","Terug",IF(TODAY()&gt;E41,"Te laat","Uitgeleend")))</f>
        <v/>
      </c>
    </row>
    <row r="42">
      <c r="A42" s="7" t="n"/>
      <c r="C42">
        <f>IF(B42="","",IFERROR(VLOOKUP(B42,Leerlingen!$A$2:$B$501,2,FALSE),"?"))</f>
        <v/>
      </c>
      <c r="E42" s="7">
        <f>IF(A42="","",A42+Instellingen!$B$3)</f>
        <v/>
      </c>
      <c r="F42" s="7" t="n"/>
      <c r="G42">
        <f>IF(A42="","",IF(F42&lt;&gt;"","Terug",IF(TODAY()&gt;E42,"Te laat","Uitgeleend")))</f>
        <v/>
      </c>
    </row>
    <row r="43">
      <c r="A43" s="7" t="n"/>
      <c r="C43">
        <f>IF(B43="","",IFERROR(VLOOKUP(B43,Leerlingen!$A$2:$B$501,2,FALSE),"?"))</f>
        <v/>
      </c>
      <c r="E43" s="7">
        <f>IF(A43="","",A43+Instellingen!$B$3)</f>
        <v/>
      </c>
      <c r="F43" s="7" t="n"/>
      <c r="G43">
        <f>IF(A43="","",IF(F43&lt;&gt;"","Terug",IF(TODAY()&gt;E43,"Te laat","Uitgeleend")))</f>
        <v/>
      </c>
    </row>
    <row r="44">
      <c r="A44" s="7" t="n"/>
      <c r="C44">
        <f>IF(B44="","",IFERROR(VLOOKUP(B44,Leerlingen!$A$2:$B$501,2,FALSE),"?"))</f>
        <v/>
      </c>
      <c r="E44" s="7">
        <f>IF(A44="","",A44+Instellingen!$B$3)</f>
        <v/>
      </c>
      <c r="F44" s="7" t="n"/>
      <c r="G44">
        <f>IF(A44="","",IF(F44&lt;&gt;"","Terug",IF(TODAY()&gt;E44,"Te laat","Uitgeleend")))</f>
        <v/>
      </c>
    </row>
    <row r="45">
      <c r="A45" s="7" t="n"/>
      <c r="C45">
        <f>IF(B45="","",IFERROR(VLOOKUP(B45,Leerlingen!$A$2:$B$501,2,FALSE),"?"))</f>
        <v/>
      </c>
      <c r="E45" s="7">
        <f>IF(A45="","",A45+Instellingen!$B$3)</f>
        <v/>
      </c>
      <c r="F45" s="7" t="n"/>
      <c r="G45">
        <f>IF(A45="","",IF(F45&lt;&gt;"","Terug",IF(TODAY()&gt;E45,"Te laat","Uitgeleend")))</f>
        <v/>
      </c>
    </row>
    <row r="46">
      <c r="A46" s="7" t="n"/>
      <c r="C46">
        <f>IF(B46="","",IFERROR(VLOOKUP(B46,Leerlingen!$A$2:$B$501,2,FALSE),"?"))</f>
        <v/>
      </c>
      <c r="E46" s="7">
        <f>IF(A46="","",A46+Instellingen!$B$3)</f>
        <v/>
      </c>
      <c r="F46" s="7" t="n"/>
      <c r="G46">
        <f>IF(A46="","",IF(F46&lt;&gt;"","Terug",IF(TODAY()&gt;E46,"Te laat","Uitgeleend")))</f>
        <v/>
      </c>
    </row>
    <row r="47">
      <c r="A47" s="7" t="n"/>
      <c r="C47">
        <f>IF(B47="","",IFERROR(VLOOKUP(B47,Leerlingen!$A$2:$B$501,2,FALSE),"?"))</f>
        <v/>
      </c>
      <c r="E47" s="7">
        <f>IF(A47="","",A47+Instellingen!$B$3)</f>
        <v/>
      </c>
      <c r="F47" s="7" t="n"/>
      <c r="G47">
        <f>IF(A47="","",IF(F47&lt;&gt;"","Terug",IF(TODAY()&gt;E47,"Te laat","Uitgeleend")))</f>
        <v/>
      </c>
    </row>
    <row r="48">
      <c r="A48" s="7" t="n"/>
      <c r="C48">
        <f>IF(B48="","",IFERROR(VLOOKUP(B48,Leerlingen!$A$2:$B$501,2,FALSE),"?"))</f>
        <v/>
      </c>
      <c r="E48" s="7">
        <f>IF(A48="","",A48+Instellingen!$B$3)</f>
        <v/>
      </c>
      <c r="F48" s="7" t="n"/>
      <c r="G48">
        <f>IF(A48="","",IF(F48&lt;&gt;"","Terug",IF(TODAY()&gt;E48,"Te laat","Uitgeleend")))</f>
        <v/>
      </c>
    </row>
    <row r="49">
      <c r="A49" s="7" t="n"/>
      <c r="C49">
        <f>IF(B49="","",IFERROR(VLOOKUP(B49,Leerlingen!$A$2:$B$501,2,FALSE),"?"))</f>
        <v/>
      </c>
      <c r="E49" s="7">
        <f>IF(A49="","",A49+Instellingen!$B$3)</f>
        <v/>
      </c>
      <c r="F49" s="7" t="n"/>
      <c r="G49">
        <f>IF(A49="","",IF(F49&lt;&gt;"","Terug",IF(TODAY()&gt;E49,"Te laat","Uitgeleend")))</f>
        <v/>
      </c>
    </row>
    <row r="50">
      <c r="A50" s="7" t="n"/>
      <c r="C50">
        <f>IF(B50="","",IFERROR(VLOOKUP(B50,Leerlingen!$A$2:$B$501,2,FALSE),"?"))</f>
        <v/>
      </c>
      <c r="E50" s="7">
        <f>IF(A50="","",A50+Instellingen!$B$3)</f>
        <v/>
      </c>
      <c r="F50" s="7" t="n"/>
      <c r="G50">
        <f>IF(A50="","",IF(F50&lt;&gt;"","Terug",IF(TODAY()&gt;E50,"Te laat","Uitgeleend")))</f>
        <v/>
      </c>
    </row>
    <row r="51">
      <c r="A51" s="7" t="n"/>
      <c r="C51">
        <f>IF(B51="","",IFERROR(VLOOKUP(B51,Leerlingen!$A$2:$B$501,2,FALSE),"?"))</f>
        <v/>
      </c>
      <c r="E51" s="7">
        <f>IF(A51="","",A51+Instellingen!$B$3)</f>
        <v/>
      </c>
      <c r="F51" s="7" t="n"/>
      <c r="G51">
        <f>IF(A51="","",IF(F51&lt;&gt;"","Terug",IF(TODAY()&gt;E51,"Te laat","Uitgeleend")))</f>
        <v/>
      </c>
    </row>
    <row r="52">
      <c r="A52" s="7" t="n"/>
      <c r="C52">
        <f>IF(B52="","",IFERROR(VLOOKUP(B52,Leerlingen!$A$2:$B$501,2,FALSE),"?"))</f>
        <v/>
      </c>
      <c r="E52" s="7">
        <f>IF(A52="","",A52+Instellingen!$B$3)</f>
        <v/>
      </c>
      <c r="F52" s="7" t="n"/>
      <c r="G52">
        <f>IF(A52="","",IF(F52&lt;&gt;"","Terug",IF(TODAY()&gt;E52,"Te laat","Uitgeleend")))</f>
        <v/>
      </c>
    </row>
    <row r="53">
      <c r="A53" s="7" t="n"/>
      <c r="C53">
        <f>IF(B53="","",IFERROR(VLOOKUP(B53,Leerlingen!$A$2:$B$501,2,FALSE),"?"))</f>
        <v/>
      </c>
      <c r="E53" s="7">
        <f>IF(A53="","",A53+Instellingen!$B$3)</f>
        <v/>
      </c>
      <c r="F53" s="7" t="n"/>
      <c r="G53">
        <f>IF(A53="","",IF(F53&lt;&gt;"","Terug",IF(TODAY()&gt;E53,"Te laat","Uitgeleend")))</f>
        <v/>
      </c>
    </row>
    <row r="54">
      <c r="A54" s="7" t="n"/>
      <c r="C54">
        <f>IF(B54="","",IFERROR(VLOOKUP(B54,Leerlingen!$A$2:$B$501,2,FALSE),"?"))</f>
        <v/>
      </c>
      <c r="E54" s="7">
        <f>IF(A54="","",A54+Instellingen!$B$3)</f>
        <v/>
      </c>
      <c r="F54" s="7" t="n"/>
      <c r="G54">
        <f>IF(A54="","",IF(F54&lt;&gt;"","Terug",IF(TODAY()&gt;E54,"Te laat","Uitgeleend")))</f>
        <v/>
      </c>
    </row>
    <row r="55">
      <c r="A55" s="7" t="n"/>
      <c r="C55">
        <f>IF(B55="","",IFERROR(VLOOKUP(B55,Leerlingen!$A$2:$B$501,2,FALSE),"?"))</f>
        <v/>
      </c>
      <c r="E55" s="7">
        <f>IF(A55="","",A55+Instellingen!$B$3)</f>
        <v/>
      </c>
      <c r="F55" s="7" t="n"/>
      <c r="G55">
        <f>IF(A55="","",IF(F55&lt;&gt;"","Terug",IF(TODAY()&gt;E55,"Te laat","Uitgeleend")))</f>
        <v/>
      </c>
    </row>
    <row r="56">
      <c r="A56" s="7" t="n"/>
      <c r="C56">
        <f>IF(B56="","",IFERROR(VLOOKUP(B56,Leerlingen!$A$2:$B$501,2,FALSE),"?"))</f>
        <v/>
      </c>
      <c r="E56" s="7">
        <f>IF(A56="","",A56+Instellingen!$B$3)</f>
        <v/>
      </c>
      <c r="F56" s="7" t="n"/>
      <c r="G56">
        <f>IF(A56="","",IF(F56&lt;&gt;"","Terug",IF(TODAY()&gt;E56,"Te laat","Uitgeleend")))</f>
        <v/>
      </c>
    </row>
    <row r="57">
      <c r="A57" s="7" t="n"/>
      <c r="C57">
        <f>IF(B57="","",IFERROR(VLOOKUP(B57,Leerlingen!$A$2:$B$501,2,FALSE),"?"))</f>
        <v/>
      </c>
      <c r="E57" s="7">
        <f>IF(A57="","",A57+Instellingen!$B$3)</f>
        <v/>
      </c>
      <c r="F57" s="7" t="n"/>
      <c r="G57">
        <f>IF(A57="","",IF(F57&lt;&gt;"","Terug",IF(TODAY()&gt;E57,"Te laat","Uitgeleend")))</f>
        <v/>
      </c>
    </row>
    <row r="58">
      <c r="A58" s="7" t="n"/>
      <c r="C58">
        <f>IF(B58="","",IFERROR(VLOOKUP(B58,Leerlingen!$A$2:$B$501,2,FALSE),"?"))</f>
        <v/>
      </c>
      <c r="E58" s="7">
        <f>IF(A58="","",A58+Instellingen!$B$3)</f>
        <v/>
      </c>
      <c r="F58" s="7" t="n"/>
      <c r="G58">
        <f>IF(A58="","",IF(F58&lt;&gt;"","Terug",IF(TODAY()&gt;E58,"Te laat","Uitgeleend")))</f>
        <v/>
      </c>
    </row>
    <row r="59">
      <c r="A59" s="7" t="n"/>
      <c r="C59">
        <f>IF(B59="","",IFERROR(VLOOKUP(B59,Leerlingen!$A$2:$B$501,2,FALSE),"?"))</f>
        <v/>
      </c>
      <c r="E59" s="7">
        <f>IF(A59="","",A59+Instellingen!$B$3)</f>
        <v/>
      </c>
      <c r="F59" s="7" t="n"/>
      <c r="G59">
        <f>IF(A59="","",IF(F59&lt;&gt;"","Terug",IF(TODAY()&gt;E59,"Te laat","Uitgeleend")))</f>
        <v/>
      </c>
    </row>
    <row r="60">
      <c r="A60" s="7" t="n"/>
      <c r="C60">
        <f>IF(B60="","",IFERROR(VLOOKUP(B60,Leerlingen!$A$2:$B$501,2,FALSE),"?"))</f>
        <v/>
      </c>
      <c r="E60" s="7">
        <f>IF(A60="","",A60+Instellingen!$B$3)</f>
        <v/>
      </c>
      <c r="F60" s="7" t="n"/>
      <c r="G60">
        <f>IF(A60="","",IF(F60&lt;&gt;"","Terug",IF(TODAY()&gt;E60,"Te laat","Uitgeleend")))</f>
        <v/>
      </c>
    </row>
    <row r="61">
      <c r="A61" s="7" t="n"/>
      <c r="C61">
        <f>IF(B61="","",IFERROR(VLOOKUP(B61,Leerlingen!$A$2:$B$501,2,FALSE),"?"))</f>
        <v/>
      </c>
      <c r="E61" s="7">
        <f>IF(A61="","",A61+Instellingen!$B$3)</f>
        <v/>
      </c>
      <c r="F61" s="7" t="n"/>
      <c r="G61">
        <f>IF(A61="","",IF(F61&lt;&gt;"","Terug",IF(TODAY()&gt;E61,"Te laat","Uitgeleend")))</f>
        <v/>
      </c>
    </row>
    <row r="62">
      <c r="A62" s="7" t="n"/>
      <c r="C62">
        <f>IF(B62="","",IFERROR(VLOOKUP(B62,Leerlingen!$A$2:$B$501,2,FALSE),"?"))</f>
        <v/>
      </c>
      <c r="E62" s="7">
        <f>IF(A62="","",A62+Instellingen!$B$3)</f>
        <v/>
      </c>
      <c r="F62" s="7" t="n"/>
      <c r="G62">
        <f>IF(A62="","",IF(F62&lt;&gt;"","Terug",IF(TODAY()&gt;E62,"Te laat","Uitgeleend")))</f>
        <v/>
      </c>
    </row>
    <row r="63">
      <c r="A63" s="7" t="n"/>
      <c r="C63">
        <f>IF(B63="","",IFERROR(VLOOKUP(B63,Leerlingen!$A$2:$B$501,2,FALSE),"?"))</f>
        <v/>
      </c>
      <c r="E63" s="7">
        <f>IF(A63="","",A63+Instellingen!$B$3)</f>
        <v/>
      </c>
      <c r="F63" s="7" t="n"/>
      <c r="G63">
        <f>IF(A63="","",IF(F63&lt;&gt;"","Terug",IF(TODAY()&gt;E63,"Te laat","Uitgeleend")))</f>
        <v/>
      </c>
    </row>
    <row r="64">
      <c r="A64" s="7" t="n"/>
      <c r="C64">
        <f>IF(B64="","",IFERROR(VLOOKUP(B64,Leerlingen!$A$2:$B$501,2,FALSE),"?"))</f>
        <v/>
      </c>
      <c r="E64" s="7">
        <f>IF(A64="","",A64+Instellingen!$B$3)</f>
        <v/>
      </c>
      <c r="F64" s="7" t="n"/>
      <c r="G64">
        <f>IF(A64="","",IF(F64&lt;&gt;"","Terug",IF(TODAY()&gt;E64,"Te laat","Uitgeleend")))</f>
        <v/>
      </c>
    </row>
    <row r="65">
      <c r="A65" s="7" t="n"/>
      <c r="C65">
        <f>IF(B65="","",IFERROR(VLOOKUP(B65,Leerlingen!$A$2:$B$501,2,FALSE),"?"))</f>
        <v/>
      </c>
      <c r="E65" s="7">
        <f>IF(A65="","",A65+Instellingen!$B$3)</f>
        <v/>
      </c>
      <c r="F65" s="7" t="n"/>
      <c r="G65">
        <f>IF(A65="","",IF(F65&lt;&gt;"","Terug",IF(TODAY()&gt;E65,"Te laat","Uitgeleend")))</f>
        <v/>
      </c>
    </row>
    <row r="66">
      <c r="A66" s="7" t="n"/>
      <c r="C66">
        <f>IF(B66="","",IFERROR(VLOOKUP(B66,Leerlingen!$A$2:$B$501,2,FALSE),"?"))</f>
        <v/>
      </c>
      <c r="E66" s="7">
        <f>IF(A66="","",A66+Instellingen!$B$3)</f>
        <v/>
      </c>
      <c r="F66" s="7" t="n"/>
      <c r="G66">
        <f>IF(A66="","",IF(F66&lt;&gt;"","Terug",IF(TODAY()&gt;E66,"Te laat","Uitgeleend")))</f>
        <v/>
      </c>
    </row>
    <row r="67">
      <c r="A67" s="7" t="n"/>
      <c r="C67">
        <f>IF(B67="","",IFERROR(VLOOKUP(B67,Leerlingen!$A$2:$B$501,2,FALSE),"?"))</f>
        <v/>
      </c>
      <c r="E67" s="7">
        <f>IF(A67="","",A67+Instellingen!$B$3)</f>
        <v/>
      </c>
      <c r="F67" s="7" t="n"/>
      <c r="G67">
        <f>IF(A67="","",IF(F67&lt;&gt;"","Terug",IF(TODAY()&gt;E67,"Te laat","Uitgeleend")))</f>
        <v/>
      </c>
    </row>
    <row r="68">
      <c r="A68" s="7" t="n"/>
      <c r="C68">
        <f>IF(B68="","",IFERROR(VLOOKUP(B68,Leerlingen!$A$2:$B$501,2,FALSE),"?"))</f>
        <v/>
      </c>
      <c r="E68" s="7">
        <f>IF(A68="","",A68+Instellingen!$B$3)</f>
        <v/>
      </c>
      <c r="F68" s="7" t="n"/>
      <c r="G68">
        <f>IF(A68="","",IF(F68&lt;&gt;"","Terug",IF(TODAY()&gt;E68,"Te laat","Uitgeleend")))</f>
        <v/>
      </c>
    </row>
    <row r="69">
      <c r="A69" s="7" t="n"/>
      <c r="C69">
        <f>IF(B69="","",IFERROR(VLOOKUP(B69,Leerlingen!$A$2:$B$501,2,FALSE),"?"))</f>
        <v/>
      </c>
      <c r="E69" s="7">
        <f>IF(A69="","",A69+Instellingen!$B$3)</f>
        <v/>
      </c>
      <c r="F69" s="7" t="n"/>
      <c r="G69">
        <f>IF(A69="","",IF(F69&lt;&gt;"","Terug",IF(TODAY()&gt;E69,"Te laat","Uitgeleend")))</f>
        <v/>
      </c>
    </row>
    <row r="70">
      <c r="A70" s="7" t="n"/>
      <c r="C70">
        <f>IF(B70="","",IFERROR(VLOOKUP(B70,Leerlingen!$A$2:$B$501,2,FALSE),"?"))</f>
        <v/>
      </c>
      <c r="E70" s="7">
        <f>IF(A70="","",A70+Instellingen!$B$3)</f>
        <v/>
      </c>
      <c r="F70" s="7" t="n"/>
      <c r="G70">
        <f>IF(A70="","",IF(F70&lt;&gt;"","Terug",IF(TODAY()&gt;E70,"Te laat","Uitgeleend")))</f>
        <v/>
      </c>
    </row>
    <row r="71">
      <c r="A71" s="7" t="n"/>
      <c r="C71">
        <f>IF(B71="","",IFERROR(VLOOKUP(B71,Leerlingen!$A$2:$B$501,2,FALSE),"?"))</f>
        <v/>
      </c>
      <c r="E71" s="7">
        <f>IF(A71="","",A71+Instellingen!$B$3)</f>
        <v/>
      </c>
      <c r="F71" s="7" t="n"/>
      <c r="G71">
        <f>IF(A71="","",IF(F71&lt;&gt;"","Terug",IF(TODAY()&gt;E71,"Te laat","Uitgeleend")))</f>
        <v/>
      </c>
    </row>
    <row r="72">
      <c r="A72" s="7" t="n"/>
      <c r="C72">
        <f>IF(B72="","",IFERROR(VLOOKUP(B72,Leerlingen!$A$2:$B$501,2,FALSE),"?"))</f>
        <v/>
      </c>
      <c r="E72" s="7">
        <f>IF(A72="","",A72+Instellingen!$B$3)</f>
        <v/>
      </c>
      <c r="F72" s="7" t="n"/>
      <c r="G72">
        <f>IF(A72="","",IF(F72&lt;&gt;"","Terug",IF(TODAY()&gt;E72,"Te laat","Uitgeleend")))</f>
        <v/>
      </c>
    </row>
    <row r="73">
      <c r="A73" s="7" t="n"/>
      <c r="C73">
        <f>IF(B73="","",IFERROR(VLOOKUP(B73,Leerlingen!$A$2:$B$501,2,FALSE),"?"))</f>
        <v/>
      </c>
      <c r="E73" s="7">
        <f>IF(A73="","",A73+Instellingen!$B$3)</f>
        <v/>
      </c>
      <c r="F73" s="7" t="n"/>
      <c r="G73">
        <f>IF(A73="","",IF(F73&lt;&gt;"","Terug",IF(TODAY()&gt;E73,"Te laat","Uitgeleend")))</f>
        <v/>
      </c>
    </row>
    <row r="74">
      <c r="A74" s="7" t="n"/>
      <c r="C74">
        <f>IF(B74="","",IFERROR(VLOOKUP(B74,Leerlingen!$A$2:$B$501,2,FALSE),"?"))</f>
        <v/>
      </c>
      <c r="E74" s="7">
        <f>IF(A74="","",A74+Instellingen!$B$3)</f>
        <v/>
      </c>
      <c r="F74" s="7" t="n"/>
      <c r="G74">
        <f>IF(A74="","",IF(F74&lt;&gt;"","Terug",IF(TODAY()&gt;E74,"Te laat","Uitgeleend")))</f>
        <v/>
      </c>
    </row>
    <row r="75">
      <c r="A75" s="7" t="n"/>
      <c r="C75">
        <f>IF(B75="","",IFERROR(VLOOKUP(B75,Leerlingen!$A$2:$B$501,2,FALSE),"?"))</f>
        <v/>
      </c>
      <c r="E75" s="7">
        <f>IF(A75="","",A75+Instellingen!$B$3)</f>
        <v/>
      </c>
      <c r="F75" s="7" t="n"/>
      <c r="G75">
        <f>IF(A75="","",IF(F75&lt;&gt;"","Terug",IF(TODAY()&gt;E75,"Te laat","Uitgeleend")))</f>
        <v/>
      </c>
    </row>
    <row r="76">
      <c r="A76" s="7" t="n"/>
      <c r="C76">
        <f>IF(B76="","",IFERROR(VLOOKUP(B76,Leerlingen!$A$2:$B$501,2,FALSE),"?"))</f>
        <v/>
      </c>
      <c r="E76" s="7">
        <f>IF(A76="","",A76+Instellingen!$B$3)</f>
        <v/>
      </c>
      <c r="F76" s="7" t="n"/>
      <c r="G76">
        <f>IF(A76="","",IF(F76&lt;&gt;"","Terug",IF(TODAY()&gt;E76,"Te laat","Uitgeleend")))</f>
        <v/>
      </c>
    </row>
    <row r="77">
      <c r="A77" s="7" t="n"/>
      <c r="C77">
        <f>IF(B77="","",IFERROR(VLOOKUP(B77,Leerlingen!$A$2:$B$501,2,FALSE),"?"))</f>
        <v/>
      </c>
      <c r="E77" s="7">
        <f>IF(A77="","",A77+Instellingen!$B$3)</f>
        <v/>
      </c>
      <c r="F77" s="7" t="n"/>
      <c r="G77">
        <f>IF(A77="","",IF(F77&lt;&gt;"","Terug",IF(TODAY()&gt;E77,"Te laat","Uitgeleend")))</f>
        <v/>
      </c>
    </row>
    <row r="78">
      <c r="A78" s="7" t="n"/>
      <c r="C78">
        <f>IF(B78="","",IFERROR(VLOOKUP(B78,Leerlingen!$A$2:$B$501,2,FALSE),"?"))</f>
        <v/>
      </c>
      <c r="E78" s="7">
        <f>IF(A78="","",A78+Instellingen!$B$3)</f>
        <v/>
      </c>
      <c r="F78" s="7" t="n"/>
      <c r="G78">
        <f>IF(A78="","",IF(F78&lt;&gt;"","Terug",IF(TODAY()&gt;E78,"Te laat","Uitgeleend")))</f>
        <v/>
      </c>
    </row>
    <row r="79">
      <c r="A79" s="7" t="n"/>
      <c r="C79">
        <f>IF(B79="","",IFERROR(VLOOKUP(B79,Leerlingen!$A$2:$B$501,2,FALSE),"?"))</f>
        <v/>
      </c>
      <c r="E79" s="7">
        <f>IF(A79="","",A79+Instellingen!$B$3)</f>
        <v/>
      </c>
      <c r="F79" s="7" t="n"/>
      <c r="G79">
        <f>IF(A79="","",IF(F79&lt;&gt;"","Terug",IF(TODAY()&gt;E79,"Te laat","Uitgeleend")))</f>
        <v/>
      </c>
    </row>
    <row r="80">
      <c r="A80" s="7" t="n"/>
      <c r="C80">
        <f>IF(B80="","",IFERROR(VLOOKUP(B80,Leerlingen!$A$2:$B$501,2,FALSE),"?"))</f>
        <v/>
      </c>
      <c r="E80" s="7">
        <f>IF(A80="","",A80+Instellingen!$B$3)</f>
        <v/>
      </c>
      <c r="F80" s="7" t="n"/>
      <c r="G80">
        <f>IF(A80="","",IF(F80&lt;&gt;"","Terug",IF(TODAY()&gt;E80,"Te laat","Uitgeleend")))</f>
        <v/>
      </c>
    </row>
    <row r="81">
      <c r="A81" s="7" t="n"/>
      <c r="C81">
        <f>IF(B81="","",IFERROR(VLOOKUP(B81,Leerlingen!$A$2:$B$501,2,FALSE),"?"))</f>
        <v/>
      </c>
      <c r="E81" s="7">
        <f>IF(A81="","",A81+Instellingen!$B$3)</f>
        <v/>
      </c>
      <c r="F81" s="7" t="n"/>
      <c r="G81">
        <f>IF(A81="","",IF(F81&lt;&gt;"","Terug",IF(TODAY()&gt;E81,"Te laat","Uitgeleend")))</f>
        <v/>
      </c>
    </row>
    <row r="82">
      <c r="A82" s="7" t="n"/>
      <c r="C82">
        <f>IF(B82="","",IFERROR(VLOOKUP(B82,Leerlingen!$A$2:$B$501,2,FALSE),"?"))</f>
        <v/>
      </c>
      <c r="E82" s="7">
        <f>IF(A82="","",A82+Instellingen!$B$3)</f>
        <v/>
      </c>
      <c r="F82" s="7" t="n"/>
      <c r="G82">
        <f>IF(A82="","",IF(F82&lt;&gt;"","Terug",IF(TODAY()&gt;E82,"Te laat","Uitgeleend")))</f>
        <v/>
      </c>
    </row>
    <row r="83">
      <c r="A83" s="7" t="n"/>
      <c r="C83">
        <f>IF(B83="","",IFERROR(VLOOKUP(B83,Leerlingen!$A$2:$B$501,2,FALSE),"?"))</f>
        <v/>
      </c>
      <c r="E83" s="7">
        <f>IF(A83="","",A83+Instellingen!$B$3)</f>
        <v/>
      </c>
      <c r="F83" s="7" t="n"/>
      <c r="G83">
        <f>IF(A83="","",IF(F83&lt;&gt;"","Terug",IF(TODAY()&gt;E83,"Te laat","Uitgeleend")))</f>
        <v/>
      </c>
    </row>
    <row r="84">
      <c r="A84" s="7" t="n"/>
      <c r="C84">
        <f>IF(B84="","",IFERROR(VLOOKUP(B84,Leerlingen!$A$2:$B$501,2,FALSE),"?"))</f>
        <v/>
      </c>
      <c r="E84" s="7">
        <f>IF(A84="","",A84+Instellingen!$B$3)</f>
        <v/>
      </c>
      <c r="F84" s="7" t="n"/>
      <c r="G84">
        <f>IF(A84="","",IF(F84&lt;&gt;"","Terug",IF(TODAY()&gt;E84,"Te laat","Uitgeleend")))</f>
        <v/>
      </c>
    </row>
    <row r="85">
      <c r="A85" s="7" t="n"/>
      <c r="C85">
        <f>IF(B85="","",IFERROR(VLOOKUP(B85,Leerlingen!$A$2:$B$501,2,FALSE),"?"))</f>
        <v/>
      </c>
      <c r="E85" s="7">
        <f>IF(A85="","",A85+Instellingen!$B$3)</f>
        <v/>
      </c>
      <c r="F85" s="7" t="n"/>
      <c r="G85">
        <f>IF(A85="","",IF(F85&lt;&gt;"","Terug",IF(TODAY()&gt;E85,"Te laat","Uitgeleend")))</f>
        <v/>
      </c>
    </row>
    <row r="86">
      <c r="A86" s="7" t="n"/>
      <c r="C86">
        <f>IF(B86="","",IFERROR(VLOOKUP(B86,Leerlingen!$A$2:$B$501,2,FALSE),"?"))</f>
        <v/>
      </c>
      <c r="E86" s="7">
        <f>IF(A86="","",A86+Instellingen!$B$3)</f>
        <v/>
      </c>
      <c r="F86" s="7" t="n"/>
      <c r="G86">
        <f>IF(A86="","",IF(F86&lt;&gt;"","Terug",IF(TODAY()&gt;E86,"Te laat","Uitgeleend")))</f>
        <v/>
      </c>
    </row>
    <row r="87">
      <c r="A87" s="7" t="n"/>
      <c r="C87">
        <f>IF(B87="","",IFERROR(VLOOKUP(B87,Leerlingen!$A$2:$B$501,2,FALSE),"?"))</f>
        <v/>
      </c>
      <c r="E87" s="7">
        <f>IF(A87="","",A87+Instellingen!$B$3)</f>
        <v/>
      </c>
      <c r="F87" s="7" t="n"/>
      <c r="G87">
        <f>IF(A87="","",IF(F87&lt;&gt;"","Terug",IF(TODAY()&gt;E87,"Te laat","Uitgeleend")))</f>
        <v/>
      </c>
    </row>
    <row r="88">
      <c r="A88" s="7" t="n"/>
      <c r="C88">
        <f>IF(B88="","",IFERROR(VLOOKUP(B88,Leerlingen!$A$2:$B$501,2,FALSE),"?"))</f>
        <v/>
      </c>
      <c r="E88" s="7">
        <f>IF(A88="","",A88+Instellingen!$B$3)</f>
        <v/>
      </c>
      <c r="F88" s="7" t="n"/>
      <c r="G88">
        <f>IF(A88="","",IF(F88&lt;&gt;"","Terug",IF(TODAY()&gt;E88,"Te laat","Uitgeleend")))</f>
        <v/>
      </c>
    </row>
    <row r="89">
      <c r="A89" s="7" t="n"/>
      <c r="C89">
        <f>IF(B89="","",IFERROR(VLOOKUP(B89,Leerlingen!$A$2:$B$501,2,FALSE),"?"))</f>
        <v/>
      </c>
      <c r="E89" s="7">
        <f>IF(A89="","",A89+Instellingen!$B$3)</f>
        <v/>
      </c>
      <c r="F89" s="7" t="n"/>
      <c r="G89">
        <f>IF(A89="","",IF(F89&lt;&gt;"","Terug",IF(TODAY()&gt;E89,"Te laat","Uitgeleend")))</f>
        <v/>
      </c>
    </row>
    <row r="90">
      <c r="A90" s="7" t="n"/>
      <c r="C90">
        <f>IF(B90="","",IFERROR(VLOOKUP(B90,Leerlingen!$A$2:$B$501,2,FALSE),"?"))</f>
        <v/>
      </c>
      <c r="E90" s="7">
        <f>IF(A90="","",A90+Instellingen!$B$3)</f>
        <v/>
      </c>
      <c r="F90" s="7" t="n"/>
      <c r="G90">
        <f>IF(A90="","",IF(F90&lt;&gt;"","Terug",IF(TODAY()&gt;E90,"Te laat","Uitgeleend")))</f>
        <v/>
      </c>
    </row>
    <row r="91">
      <c r="A91" s="7" t="n"/>
      <c r="C91">
        <f>IF(B91="","",IFERROR(VLOOKUP(B91,Leerlingen!$A$2:$B$501,2,FALSE),"?"))</f>
        <v/>
      </c>
      <c r="E91" s="7">
        <f>IF(A91="","",A91+Instellingen!$B$3)</f>
        <v/>
      </c>
      <c r="F91" s="7" t="n"/>
      <c r="G91">
        <f>IF(A91="","",IF(F91&lt;&gt;"","Terug",IF(TODAY()&gt;E91,"Te laat","Uitgeleend")))</f>
        <v/>
      </c>
    </row>
    <row r="92">
      <c r="A92" s="7" t="n"/>
      <c r="C92">
        <f>IF(B92="","",IFERROR(VLOOKUP(B92,Leerlingen!$A$2:$B$501,2,FALSE),"?"))</f>
        <v/>
      </c>
      <c r="E92" s="7">
        <f>IF(A92="","",A92+Instellingen!$B$3)</f>
        <v/>
      </c>
      <c r="F92" s="7" t="n"/>
      <c r="G92">
        <f>IF(A92="","",IF(F92&lt;&gt;"","Terug",IF(TODAY()&gt;E92,"Te laat","Uitgeleend")))</f>
        <v/>
      </c>
    </row>
    <row r="93">
      <c r="A93" s="7" t="n"/>
      <c r="C93">
        <f>IF(B93="","",IFERROR(VLOOKUP(B93,Leerlingen!$A$2:$B$501,2,FALSE),"?"))</f>
        <v/>
      </c>
      <c r="E93" s="7">
        <f>IF(A93="","",A93+Instellingen!$B$3)</f>
        <v/>
      </c>
      <c r="F93" s="7" t="n"/>
      <c r="G93">
        <f>IF(A93="","",IF(F93&lt;&gt;"","Terug",IF(TODAY()&gt;E93,"Te laat","Uitgeleend")))</f>
        <v/>
      </c>
    </row>
    <row r="94">
      <c r="A94" s="7" t="n"/>
      <c r="C94">
        <f>IF(B94="","",IFERROR(VLOOKUP(B94,Leerlingen!$A$2:$B$501,2,FALSE),"?"))</f>
        <v/>
      </c>
      <c r="E94" s="7">
        <f>IF(A94="","",A94+Instellingen!$B$3)</f>
        <v/>
      </c>
      <c r="F94" s="7" t="n"/>
      <c r="G94">
        <f>IF(A94="","",IF(F94&lt;&gt;"","Terug",IF(TODAY()&gt;E94,"Te laat","Uitgeleend")))</f>
        <v/>
      </c>
    </row>
    <row r="95">
      <c r="A95" s="7" t="n"/>
      <c r="C95">
        <f>IF(B95="","",IFERROR(VLOOKUP(B95,Leerlingen!$A$2:$B$501,2,FALSE),"?"))</f>
        <v/>
      </c>
      <c r="E95" s="7">
        <f>IF(A95="","",A95+Instellingen!$B$3)</f>
        <v/>
      </c>
      <c r="F95" s="7" t="n"/>
      <c r="G95">
        <f>IF(A95="","",IF(F95&lt;&gt;"","Terug",IF(TODAY()&gt;E95,"Te laat","Uitgeleend")))</f>
        <v/>
      </c>
    </row>
    <row r="96">
      <c r="A96" s="7" t="n"/>
      <c r="C96">
        <f>IF(B96="","",IFERROR(VLOOKUP(B96,Leerlingen!$A$2:$B$501,2,FALSE),"?"))</f>
        <v/>
      </c>
      <c r="E96" s="7">
        <f>IF(A96="","",A96+Instellingen!$B$3)</f>
        <v/>
      </c>
      <c r="F96" s="7" t="n"/>
      <c r="G96">
        <f>IF(A96="","",IF(F96&lt;&gt;"","Terug",IF(TODAY()&gt;E96,"Te laat","Uitgeleend")))</f>
        <v/>
      </c>
    </row>
    <row r="97">
      <c r="A97" s="7" t="n"/>
      <c r="C97">
        <f>IF(B97="","",IFERROR(VLOOKUP(B97,Leerlingen!$A$2:$B$501,2,FALSE),"?"))</f>
        <v/>
      </c>
      <c r="E97" s="7">
        <f>IF(A97="","",A97+Instellingen!$B$3)</f>
        <v/>
      </c>
      <c r="F97" s="7" t="n"/>
      <c r="G97">
        <f>IF(A97="","",IF(F97&lt;&gt;"","Terug",IF(TODAY()&gt;E97,"Te laat","Uitgeleend")))</f>
        <v/>
      </c>
    </row>
    <row r="98">
      <c r="A98" s="7" t="n"/>
      <c r="C98">
        <f>IF(B98="","",IFERROR(VLOOKUP(B98,Leerlingen!$A$2:$B$501,2,FALSE),"?"))</f>
        <v/>
      </c>
      <c r="E98" s="7">
        <f>IF(A98="","",A98+Instellingen!$B$3)</f>
        <v/>
      </c>
      <c r="F98" s="7" t="n"/>
      <c r="G98">
        <f>IF(A98="","",IF(F98&lt;&gt;"","Terug",IF(TODAY()&gt;E98,"Te laat","Uitgeleend")))</f>
        <v/>
      </c>
    </row>
    <row r="99">
      <c r="A99" s="7" t="n"/>
      <c r="C99">
        <f>IF(B99="","",IFERROR(VLOOKUP(B99,Leerlingen!$A$2:$B$501,2,FALSE),"?"))</f>
        <v/>
      </c>
      <c r="E99" s="7">
        <f>IF(A99="","",A99+Instellingen!$B$3)</f>
        <v/>
      </c>
      <c r="F99" s="7" t="n"/>
      <c r="G99">
        <f>IF(A99="","",IF(F99&lt;&gt;"","Terug",IF(TODAY()&gt;E99,"Te laat","Uitgeleend")))</f>
        <v/>
      </c>
    </row>
    <row r="100">
      <c r="A100" s="7" t="n"/>
      <c r="C100">
        <f>IF(B100="","",IFERROR(VLOOKUP(B100,Leerlingen!$A$2:$B$501,2,FALSE),"?"))</f>
        <v/>
      </c>
      <c r="E100" s="7">
        <f>IF(A100="","",A100+Instellingen!$B$3)</f>
        <v/>
      </c>
      <c r="F100" s="7" t="n"/>
      <c r="G100">
        <f>IF(A100="","",IF(F100&lt;&gt;"","Terug",IF(TODAY()&gt;E100,"Te laat","Uitgeleend")))</f>
        <v/>
      </c>
    </row>
    <row r="101">
      <c r="A101" s="7" t="n"/>
      <c r="C101">
        <f>IF(B101="","",IFERROR(VLOOKUP(B101,Leerlingen!$A$2:$B$501,2,FALSE),"?"))</f>
        <v/>
      </c>
      <c r="E101" s="7">
        <f>IF(A101="","",A101+Instellingen!$B$3)</f>
        <v/>
      </c>
      <c r="F101" s="7" t="n"/>
      <c r="G101">
        <f>IF(A101="","",IF(F101&lt;&gt;"","Terug",IF(TODAY()&gt;E101,"Te laat","Uitgeleend")))</f>
        <v/>
      </c>
    </row>
    <row r="102">
      <c r="A102" s="7" t="n"/>
      <c r="C102">
        <f>IF(B102="","",IFERROR(VLOOKUP(B102,Leerlingen!$A$2:$B$501,2,FALSE),"?"))</f>
        <v/>
      </c>
      <c r="E102" s="7">
        <f>IF(A102="","",A102+Instellingen!$B$3)</f>
        <v/>
      </c>
      <c r="F102" s="7" t="n"/>
      <c r="G102">
        <f>IF(A102="","",IF(F102&lt;&gt;"","Terug",IF(TODAY()&gt;E102,"Te laat","Uitgeleend")))</f>
        <v/>
      </c>
    </row>
    <row r="103">
      <c r="A103" s="7" t="n"/>
      <c r="C103">
        <f>IF(B103="","",IFERROR(VLOOKUP(B103,Leerlingen!$A$2:$B$501,2,FALSE),"?"))</f>
        <v/>
      </c>
      <c r="E103" s="7">
        <f>IF(A103="","",A103+Instellingen!$B$3)</f>
        <v/>
      </c>
      <c r="F103" s="7" t="n"/>
      <c r="G103">
        <f>IF(A103="","",IF(F103&lt;&gt;"","Terug",IF(TODAY()&gt;E103,"Te laat","Uitgeleend")))</f>
        <v/>
      </c>
    </row>
    <row r="104">
      <c r="A104" s="7" t="n"/>
      <c r="C104">
        <f>IF(B104="","",IFERROR(VLOOKUP(B104,Leerlingen!$A$2:$B$501,2,FALSE),"?"))</f>
        <v/>
      </c>
      <c r="E104" s="7">
        <f>IF(A104="","",A104+Instellingen!$B$3)</f>
        <v/>
      </c>
      <c r="F104" s="7" t="n"/>
      <c r="G104">
        <f>IF(A104="","",IF(F104&lt;&gt;"","Terug",IF(TODAY()&gt;E104,"Te laat","Uitgeleend")))</f>
        <v/>
      </c>
    </row>
    <row r="105">
      <c r="A105" s="7" t="n"/>
      <c r="C105">
        <f>IF(B105="","",IFERROR(VLOOKUP(B105,Leerlingen!$A$2:$B$501,2,FALSE),"?"))</f>
        <v/>
      </c>
      <c r="E105" s="7">
        <f>IF(A105="","",A105+Instellingen!$B$3)</f>
        <v/>
      </c>
      <c r="F105" s="7" t="n"/>
      <c r="G105">
        <f>IF(A105="","",IF(F105&lt;&gt;"","Terug",IF(TODAY()&gt;E105,"Te laat","Uitgeleend")))</f>
        <v/>
      </c>
    </row>
    <row r="106">
      <c r="A106" s="7" t="n"/>
      <c r="C106">
        <f>IF(B106="","",IFERROR(VLOOKUP(B106,Leerlingen!$A$2:$B$501,2,FALSE),"?"))</f>
        <v/>
      </c>
      <c r="E106" s="7">
        <f>IF(A106="","",A106+Instellingen!$B$3)</f>
        <v/>
      </c>
      <c r="F106" s="7" t="n"/>
      <c r="G106">
        <f>IF(A106="","",IF(F106&lt;&gt;"","Terug",IF(TODAY()&gt;E106,"Te laat","Uitgeleend")))</f>
        <v/>
      </c>
    </row>
    <row r="107">
      <c r="A107" s="7" t="n"/>
      <c r="C107">
        <f>IF(B107="","",IFERROR(VLOOKUP(B107,Leerlingen!$A$2:$B$501,2,FALSE),"?"))</f>
        <v/>
      </c>
      <c r="E107" s="7">
        <f>IF(A107="","",A107+Instellingen!$B$3)</f>
        <v/>
      </c>
      <c r="F107" s="7" t="n"/>
      <c r="G107">
        <f>IF(A107="","",IF(F107&lt;&gt;"","Terug",IF(TODAY()&gt;E107,"Te laat","Uitgeleend")))</f>
        <v/>
      </c>
    </row>
    <row r="108">
      <c r="A108" s="7" t="n"/>
      <c r="C108">
        <f>IF(B108="","",IFERROR(VLOOKUP(B108,Leerlingen!$A$2:$B$501,2,FALSE),"?"))</f>
        <v/>
      </c>
      <c r="E108" s="7">
        <f>IF(A108="","",A108+Instellingen!$B$3)</f>
        <v/>
      </c>
      <c r="F108" s="7" t="n"/>
      <c r="G108">
        <f>IF(A108="","",IF(F108&lt;&gt;"","Terug",IF(TODAY()&gt;E108,"Te laat","Uitgeleend")))</f>
        <v/>
      </c>
    </row>
    <row r="109">
      <c r="A109" s="7" t="n"/>
      <c r="C109">
        <f>IF(B109="","",IFERROR(VLOOKUP(B109,Leerlingen!$A$2:$B$501,2,FALSE),"?"))</f>
        <v/>
      </c>
      <c r="E109" s="7">
        <f>IF(A109="","",A109+Instellingen!$B$3)</f>
        <v/>
      </c>
      <c r="F109" s="7" t="n"/>
      <c r="G109">
        <f>IF(A109="","",IF(F109&lt;&gt;"","Terug",IF(TODAY()&gt;E109,"Te laat","Uitgeleend")))</f>
        <v/>
      </c>
    </row>
    <row r="110">
      <c r="A110" s="7" t="n"/>
      <c r="C110">
        <f>IF(B110="","",IFERROR(VLOOKUP(B110,Leerlingen!$A$2:$B$501,2,FALSE),"?"))</f>
        <v/>
      </c>
      <c r="E110" s="7">
        <f>IF(A110="","",A110+Instellingen!$B$3)</f>
        <v/>
      </c>
      <c r="F110" s="7" t="n"/>
      <c r="G110">
        <f>IF(A110="","",IF(F110&lt;&gt;"","Terug",IF(TODAY()&gt;E110,"Te laat","Uitgeleend")))</f>
        <v/>
      </c>
    </row>
    <row r="111">
      <c r="A111" s="7" t="n"/>
      <c r="C111">
        <f>IF(B111="","",IFERROR(VLOOKUP(B111,Leerlingen!$A$2:$B$501,2,FALSE),"?"))</f>
        <v/>
      </c>
      <c r="E111" s="7">
        <f>IF(A111="","",A111+Instellingen!$B$3)</f>
        <v/>
      </c>
      <c r="F111" s="7" t="n"/>
      <c r="G111">
        <f>IF(A111="","",IF(F111&lt;&gt;"","Terug",IF(TODAY()&gt;E111,"Te laat","Uitgeleend")))</f>
        <v/>
      </c>
    </row>
    <row r="112">
      <c r="A112" s="7" t="n"/>
      <c r="C112">
        <f>IF(B112="","",IFERROR(VLOOKUP(B112,Leerlingen!$A$2:$B$501,2,FALSE),"?"))</f>
        <v/>
      </c>
      <c r="E112" s="7">
        <f>IF(A112="","",A112+Instellingen!$B$3)</f>
        <v/>
      </c>
      <c r="F112" s="7" t="n"/>
      <c r="G112">
        <f>IF(A112="","",IF(F112&lt;&gt;"","Terug",IF(TODAY()&gt;E112,"Te laat","Uitgeleend")))</f>
        <v/>
      </c>
    </row>
    <row r="113">
      <c r="A113" s="7" t="n"/>
      <c r="C113">
        <f>IF(B113="","",IFERROR(VLOOKUP(B113,Leerlingen!$A$2:$B$501,2,FALSE),"?"))</f>
        <v/>
      </c>
      <c r="E113" s="7">
        <f>IF(A113="","",A113+Instellingen!$B$3)</f>
        <v/>
      </c>
      <c r="F113" s="7" t="n"/>
      <c r="G113">
        <f>IF(A113="","",IF(F113&lt;&gt;"","Terug",IF(TODAY()&gt;E113,"Te laat","Uitgeleend")))</f>
        <v/>
      </c>
    </row>
    <row r="114">
      <c r="A114" s="7" t="n"/>
      <c r="C114">
        <f>IF(B114="","",IFERROR(VLOOKUP(B114,Leerlingen!$A$2:$B$501,2,FALSE),"?"))</f>
        <v/>
      </c>
      <c r="E114" s="7">
        <f>IF(A114="","",A114+Instellingen!$B$3)</f>
        <v/>
      </c>
      <c r="F114" s="7" t="n"/>
      <c r="G114">
        <f>IF(A114="","",IF(F114&lt;&gt;"","Terug",IF(TODAY()&gt;E114,"Te laat","Uitgeleend")))</f>
        <v/>
      </c>
    </row>
    <row r="115">
      <c r="A115" s="7" t="n"/>
      <c r="C115">
        <f>IF(B115="","",IFERROR(VLOOKUP(B115,Leerlingen!$A$2:$B$501,2,FALSE),"?"))</f>
        <v/>
      </c>
      <c r="E115" s="7">
        <f>IF(A115="","",A115+Instellingen!$B$3)</f>
        <v/>
      </c>
      <c r="F115" s="7" t="n"/>
      <c r="G115">
        <f>IF(A115="","",IF(F115&lt;&gt;"","Terug",IF(TODAY()&gt;E115,"Te laat","Uitgeleend")))</f>
        <v/>
      </c>
    </row>
    <row r="116">
      <c r="A116" s="7" t="n"/>
      <c r="C116">
        <f>IF(B116="","",IFERROR(VLOOKUP(B116,Leerlingen!$A$2:$B$501,2,FALSE),"?"))</f>
        <v/>
      </c>
      <c r="E116" s="7">
        <f>IF(A116="","",A116+Instellingen!$B$3)</f>
        <v/>
      </c>
      <c r="F116" s="7" t="n"/>
      <c r="G116">
        <f>IF(A116="","",IF(F116&lt;&gt;"","Terug",IF(TODAY()&gt;E116,"Te laat","Uitgeleend")))</f>
        <v/>
      </c>
    </row>
    <row r="117">
      <c r="A117" s="7" t="n"/>
      <c r="C117">
        <f>IF(B117="","",IFERROR(VLOOKUP(B117,Leerlingen!$A$2:$B$501,2,FALSE),"?"))</f>
        <v/>
      </c>
      <c r="E117" s="7">
        <f>IF(A117="","",A117+Instellingen!$B$3)</f>
        <v/>
      </c>
      <c r="F117" s="7" t="n"/>
      <c r="G117">
        <f>IF(A117="","",IF(F117&lt;&gt;"","Terug",IF(TODAY()&gt;E117,"Te laat","Uitgeleend")))</f>
        <v/>
      </c>
    </row>
    <row r="118">
      <c r="A118" s="7" t="n"/>
      <c r="C118">
        <f>IF(B118="","",IFERROR(VLOOKUP(B118,Leerlingen!$A$2:$B$501,2,FALSE),"?"))</f>
        <v/>
      </c>
      <c r="E118" s="7">
        <f>IF(A118="","",A118+Instellingen!$B$3)</f>
        <v/>
      </c>
      <c r="F118" s="7" t="n"/>
      <c r="G118">
        <f>IF(A118="","",IF(F118&lt;&gt;"","Terug",IF(TODAY()&gt;E118,"Te laat","Uitgeleend")))</f>
        <v/>
      </c>
    </row>
    <row r="119">
      <c r="A119" s="7" t="n"/>
      <c r="C119">
        <f>IF(B119="","",IFERROR(VLOOKUP(B119,Leerlingen!$A$2:$B$501,2,FALSE),"?"))</f>
        <v/>
      </c>
      <c r="E119" s="7">
        <f>IF(A119="","",A119+Instellingen!$B$3)</f>
        <v/>
      </c>
      <c r="F119" s="7" t="n"/>
      <c r="G119">
        <f>IF(A119="","",IF(F119&lt;&gt;"","Terug",IF(TODAY()&gt;E119,"Te laat","Uitgeleend")))</f>
        <v/>
      </c>
    </row>
    <row r="120">
      <c r="A120" s="7" t="n"/>
      <c r="C120">
        <f>IF(B120="","",IFERROR(VLOOKUP(B120,Leerlingen!$A$2:$B$501,2,FALSE),"?"))</f>
        <v/>
      </c>
      <c r="E120" s="7">
        <f>IF(A120="","",A120+Instellingen!$B$3)</f>
        <v/>
      </c>
      <c r="F120" s="7" t="n"/>
      <c r="G120">
        <f>IF(A120="","",IF(F120&lt;&gt;"","Terug",IF(TODAY()&gt;E120,"Te laat","Uitgeleend")))</f>
        <v/>
      </c>
    </row>
    <row r="121">
      <c r="A121" s="7" t="n"/>
      <c r="C121">
        <f>IF(B121="","",IFERROR(VLOOKUP(B121,Leerlingen!$A$2:$B$501,2,FALSE),"?"))</f>
        <v/>
      </c>
      <c r="E121" s="7">
        <f>IF(A121="","",A121+Instellingen!$B$3)</f>
        <v/>
      </c>
      <c r="F121" s="7" t="n"/>
      <c r="G121">
        <f>IF(A121="","",IF(F121&lt;&gt;"","Terug",IF(TODAY()&gt;E121,"Te laat","Uitgeleend")))</f>
        <v/>
      </c>
    </row>
    <row r="122">
      <c r="A122" s="7" t="n"/>
      <c r="C122">
        <f>IF(B122="","",IFERROR(VLOOKUP(B122,Leerlingen!$A$2:$B$501,2,FALSE),"?"))</f>
        <v/>
      </c>
      <c r="E122" s="7">
        <f>IF(A122="","",A122+Instellingen!$B$3)</f>
        <v/>
      </c>
      <c r="F122" s="7" t="n"/>
      <c r="G122">
        <f>IF(A122="","",IF(F122&lt;&gt;"","Terug",IF(TODAY()&gt;E122,"Te laat","Uitgeleend")))</f>
        <v/>
      </c>
    </row>
    <row r="123">
      <c r="A123" s="7" t="n"/>
      <c r="C123">
        <f>IF(B123="","",IFERROR(VLOOKUP(B123,Leerlingen!$A$2:$B$501,2,FALSE),"?"))</f>
        <v/>
      </c>
      <c r="E123" s="7">
        <f>IF(A123="","",A123+Instellingen!$B$3)</f>
        <v/>
      </c>
      <c r="F123" s="7" t="n"/>
      <c r="G123">
        <f>IF(A123="","",IF(F123&lt;&gt;"","Terug",IF(TODAY()&gt;E123,"Te laat","Uitgeleend")))</f>
        <v/>
      </c>
    </row>
    <row r="124">
      <c r="A124" s="7" t="n"/>
      <c r="C124">
        <f>IF(B124="","",IFERROR(VLOOKUP(B124,Leerlingen!$A$2:$B$501,2,FALSE),"?"))</f>
        <v/>
      </c>
      <c r="E124" s="7">
        <f>IF(A124="","",A124+Instellingen!$B$3)</f>
        <v/>
      </c>
      <c r="F124" s="7" t="n"/>
      <c r="G124">
        <f>IF(A124="","",IF(F124&lt;&gt;"","Terug",IF(TODAY()&gt;E124,"Te laat","Uitgeleend")))</f>
        <v/>
      </c>
    </row>
    <row r="125">
      <c r="A125" s="7" t="n"/>
      <c r="C125">
        <f>IF(B125="","",IFERROR(VLOOKUP(B125,Leerlingen!$A$2:$B$501,2,FALSE),"?"))</f>
        <v/>
      </c>
      <c r="E125" s="7">
        <f>IF(A125="","",A125+Instellingen!$B$3)</f>
        <v/>
      </c>
      <c r="F125" s="7" t="n"/>
      <c r="G125">
        <f>IF(A125="","",IF(F125&lt;&gt;"","Terug",IF(TODAY()&gt;E125,"Te laat","Uitgeleend")))</f>
        <v/>
      </c>
    </row>
    <row r="126">
      <c r="A126" s="7" t="n"/>
      <c r="C126">
        <f>IF(B126="","",IFERROR(VLOOKUP(B126,Leerlingen!$A$2:$B$501,2,FALSE),"?"))</f>
        <v/>
      </c>
      <c r="E126" s="7">
        <f>IF(A126="","",A126+Instellingen!$B$3)</f>
        <v/>
      </c>
      <c r="F126" s="7" t="n"/>
      <c r="G126">
        <f>IF(A126="","",IF(F126&lt;&gt;"","Terug",IF(TODAY()&gt;E126,"Te laat","Uitgeleend")))</f>
        <v/>
      </c>
    </row>
    <row r="127">
      <c r="A127" s="7" t="n"/>
      <c r="C127">
        <f>IF(B127="","",IFERROR(VLOOKUP(B127,Leerlingen!$A$2:$B$501,2,FALSE),"?"))</f>
        <v/>
      </c>
      <c r="E127" s="7">
        <f>IF(A127="","",A127+Instellingen!$B$3)</f>
        <v/>
      </c>
      <c r="F127" s="7" t="n"/>
      <c r="G127">
        <f>IF(A127="","",IF(F127&lt;&gt;"","Terug",IF(TODAY()&gt;E127,"Te laat","Uitgeleend")))</f>
        <v/>
      </c>
    </row>
    <row r="128">
      <c r="A128" s="7" t="n"/>
      <c r="C128">
        <f>IF(B128="","",IFERROR(VLOOKUP(B128,Leerlingen!$A$2:$B$501,2,FALSE),"?"))</f>
        <v/>
      </c>
      <c r="E128" s="7">
        <f>IF(A128="","",A128+Instellingen!$B$3)</f>
        <v/>
      </c>
      <c r="F128" s="7" t="n"/>
      <c r="G128">
        <f>IF(A128="","",IF(F128&lt;&gt;"","Terug",IF(TODAY()&gt;E128,"Te laat","Uitgeleend")))</f>
        <v/>
      </c>
    </row>
    <row r="129">
      <c r="A129" s="7" t="n"/>
      <c r="C129">
        <f>IF(B129="","",IFERROR(VLOOKUP(B129,Leerlingen!$A$2:$B$501,2,FALSE),"?"))</f>
        <v/>
      </c>
      <c r="E129" s="7">
        <f>IF(A129="","",A129+Instellingen!$B$3)</f>
        <v/>
      </c>
      <c r="F129" s="7" t="n"/>
      <c r="G129">
        <f>IF(A129="","",IF(F129&lt;&gt;"","Terug",IF(TODAY()&gt;E129,"Te laat","Uitgeleend")))</f>
        <v/>
      </c>
    </row>
    <row r="130">
      <c r="A130" s="7" t="n"/>
      <c r="C130">
        <f>IF(B130="","",IFERROR(VLOOKUP(B130,Leerlingen!$A$2:$B$501,2,FALSE),"?"))</f>
        <v/>
      </c>
      <c r="E130" s="7">
        <f>IF(A130="","",A130+Instellingen!$B$3)</f>
        <v/>
      </c>
      <c r="F130" s="7" t="n"/>
      <c r="G130">
        <f>IF(A130="","",IF(F130&lt;&gt;"","Terug",IF(TODAY()&gt;E130,"Te laat","Uitgeleend")))</f>
        <v/>
      </c>
    </row>
    <row r="131">
      <c r="A131" s="7" t="n"/>
      <c r="C131">
        <f>IF(B131="","",IFERROR(VLOOKUP(B131,Leerlingen!$A$2:$B$501,2,FALSE),"?"))</f>
        <v/>
      </c>
      <c r="E131" s="7">
        <f>IF(A131="","",A131+Instellingen!$B$3)</f>
        <v/>
      </c>
      <c r="F131" s="7" t="n"/>
      <c r="G131">
        <f>IF(A131="","",IF(F131&lt;&gt;"","Terug",IF(TODAY()&gt;E131,"Te laat","Uitgeleend")))</f>
        <v/>
      </c>
    </row>
    <row r="132">
      <c r="A132" s="7" t="n"/>
      <c r="C132">
        <f>IF(B132="","",IFERROR(VLOOKUP(B132,Leerlingen!$A$2:$B$501,2,FALSE),"?"))</f>
        <v/>
      </c>
      <c r="E132" s="7">
        <f>IF(A132="","",A132+Instellingen!$B$3)</f>
        <v/>
      </c>
      <c r="F132" s="7" t="n"/>
      <c r="G132">
        <f>IF(A132="","",IF(F132&lt;&gt;"","Terug",IF(TODAY()&gt;E132,"Te laat","Uitgeleend")))</f>
        <v/>
      </c>
    </row>
    <row r="133">
      <c r="A133" s="7" t="n"/>
      <c r="C133">
        <f>IF(B133="","",IFERROR(VLOOKUP(B133,Leerlingen!$A$2:$B$501,2,FALSE),"?"))</f>
        <v/>
      </c>
      <c r="E133" s="7">
        <f>IF(A133="","",A133+Instellingen!$B$3)</f>
        <v/>
      </c>
      <c r="F133" s="7" t="n"/>
      <c r="G133">
        <f>IF(A133="","",IF(F133&lt;&gt;"","Terug",IF(TODAY()&gt;E133,"Te laat","Uitgeleend")))</f>
        <v/>
      </c>
    </row>
    <row r="134">
      <c r="A134" s="7" t="n"/>
      <c r="C134">
        <f>IF(B134="","",IFERROR(VLOOKUP(B134,Leerlingen!$A$2:$B$501,2,FALSE),"?"))</f>
        <v/>
      </c>
      <c r="E134" s="7">
        <f>IF(A134="","",A134+Instellingen!$B$3)</f>
        <v/>
      </c>
      <c r="F134" s="7" t="n"/>
      <c r="G134">
        <f>IF(A134="","",IF(F134&lt;&gt;"","Terug",IF(TODAY()&gt;E134,"Te laat","Uitgeleend")))</f>
        <v/>
      </c>
    </row>
    <row r="135">
      <c r="A135" s="7" t="n"/>
      <c r="C135">
        <f>IF(B135="","",IFERROR(VLOOKUP(B135,Leerlingen!$A$2:$B$501,2,FALSE),"?"))</f>
        <v/>
      </c>
      <c r="E135" s="7">
        <f>IF(A135="","",A135+Instellingen!$B$3)</f>
        <v/>
      </c>
      <c r="F135" s="7" t="n"/>
      <c r="G135">
        <f>IF(A135="","",IF(F135&lt;&gt;"","Terug",IF(TODAY()&gt;E135,"Te laat","Uitgeleend")))</f>
        <v/>
      </c>
    </row>
    <row r="136">
      <c r="A136" s="7" t="n"/>
      <c r="C136">
        <f>IF(B136="","",IFERROR(VLOOKUP(B136,Leerlingen!$A$2:$B$501,2,FALSE),"?"))</f>
        <v/>
      </c>
      <c r="E136" s="7">
        <f>IF(A136="","",A136+Instellingen!$B$3)</f>
        <v/>
      </c>
      <c r="F136" s="7" t="n"/>
      <c r="G136">
        <f>IF(A136="","",IF(F136&lt;&gt;"","Terug",IF(TODAY()&gt;E136,"Te laat","Uitgeleend")))</f>
        <v/>
      </c>
    </row>
    <row r="137">
      <c r="A137" s="7" t="n"/>
      <c r="C137">
        <f>IF(B137="","",IFERROR(VLOOKUP(B137,Leerlingen!$A$2:$B$501,2,FALSE),"?"))</f>
        <v/>
      </c>
      <c r="E137" s="7">
        <f>IF(A137="","",A137+Instellingen!$B$3)</f>
        <v/>
      </c>
      <c r="F137" s="7" t="n"/>
      <c r="G137">
        <f>IF(A137="","",IF(F137&lt;&gt;"","Terug",IF(TODAY()&gt;E137,"Te laat","Uitgeleend")))</f>
        <v/>
      </c>
    </row>
    <row r="138">
      <c r="A138" s="7" t="n"/>
      <c r="C138">
        <f>IF(B138="","",IFERROR(VLOOKUP(B138,Leerlingen!$A$2:$B$501,2,FALSE),"?"))</f>
        <v/>
      </c>
      <c r="E138" s="7">
        <f>IF(A138="","",A138+Instellingen!$B$3)</f>
        <v/>
      </c>
      <c r="F138" s="7" t="n"/>
      <c r="G138">
        <f>IF(A138="","",IF(F138&lt;&gt;"","Terug",IF(TODAY()&gt;E138,"Te laat","Uitgeleend")))</f>
        <v/>
      </c>
    </row>
    <row r="139">
      <c r="A139" s="7" t="n"/>
      <c r="C139">
        <f>IF(B139="","",IFERROR(VLOOKUP(B139,Leerlingen!$A$2:$B$501,2,FALSE),"?"))</f>
        <v/>
      </c>
      <c r="E139" s="7">
        <f>IF(A139="","",A139+Instellingen!$B$3)</f>
        <v/>
      </c>
      <c r="F139" s="7" t="n"/>
      <c r="G139">
        <f>IF(A139="","",IF(F139&lt;&gt;"","Terug",IF(TODAY()&gt;E139,"Te laat","Uitgeleend")))</f>
        <v/>
      </c>
    </row>
    <row r="140">
      <c r="A140" s="7" t="n"/>
      <c r="C140">
        <f>IF(B140="","",IFERROR(VLOOKUP(B140,Leerlingen!$A$2:$B$501,2,FALSE),"?"))</f>
        <v/>
      </c>
      <c r="E140" s="7">
        <f>IF(A140="","",A140+Instellingen!$B$3)</f>
        <v/>
      </c>
      <c r="F140" s="7" t="n"/>
      <c r="G140">
        <f>IF(A140="","",IF(F140&lt;&gt;"","Terug",IF(TODAY()&gt;E140,"Te laat","Uitgeleend")))</f>
        <v/>
      </c>
    </row>
    <row r="141">
      <c r="A141" s="7" t="n"/>
      <c r="C141">
        <f>IF(B141="","",IFERROR(VLOOKUP(B141,Leerlingen!$A$2:$B$501,2,FALSE),"?"))</f>
        <v/>
      </c>
      <c r="E141" s="7">
        <f>IF(A141="","",A141+Instellingen!$B$3)</f>
        <v/>
      </c>
      <c r="F141" s="7" t="n"/>
      <c r="G141">
        <f>IF(A141="","",IF(F141&lt;&gt;"","Terug",IF(TODAY()&gt;E141,"Te laat","Uitgeleend")))</f>
        <v/>
      </c>
    </row>
    <row r="142">
      <c r="A142" s="7" t="n"/>
      <c r="C142">
        <f>IF(B142="","",IFERROR(VLOOKUP(B142,Leerlingen!$A$2:$B$501,2,FALSE),"?"))</f>
        <v/>
      </c>
      <c r="E142" s="7">
        <f>IF(A142="","",A142+Instellingen!$B$3)</f>
        <v/>
      </c>
      <c r="F142" s="7" t="n"/>
      <c r="G142">
        <f>IF(A142="","",IF(F142&lt;&gt;"","Terug",IF(TODAY()&gt;E142,"Te laat","Uitgeleend")))</f>
        <v/>
      </c>
    </row>
    <row r="143">
      <c r="A143" s="7" t="n"/>
      <c r="C143">
        <f>IF(B143="","",IFERROR(VLOOKUP(B143,Leerlingen!$A$2:$B$501,2,FALSE),"?"))</f>
        <v/>
      </c>
      <c r="E143" s="7">
        <f>IF(A143="","",A143+Instellingen!$B$3)</f>
        <v/>
      </c>
      <c r="F143" s="7" t="n"/>
      <c r="G143">
        <f>IF(A143="","",IF(F143&lt;&gt;"","Terug",IF(TODAY()&gt;E143,"Te laat","Uitgeleend")))</f>
        <v/>
      </c>
    </row>
    <row r="144">
      <c r="A144" s="7" t="n"/>
      <c r="C144">
        <f>IF(B144="","",IFERROR(VLOOKUP(B144,Leerlingen!$A$2:$B$501,2,FALSE),"?"))</f>
        <v/>
      </c>
      <c r="E144" s="7">
        <f>IF(A144="","",A144+Instellingen!$B$3)</f>
        <v/>
      </c>
      <c r="F144" s="7" t="n"/>
      <c r="G144">
        <f>IF(A144="","",IF(F144&lt;&gt;"","Terug",IF(TODAY()&gt;E144,"Te laat","Uitgeleend")))</f>
        <v/>
      </c>
    </row>
    <row r="145">
      <c r="A145" s="7" t="n"/>
      <c r="C145">
        <f>IF(B145="","",IFERROR(VLOOKUP(B145,Leerlingen!$A$2:$B$501,2,FALSE),"?"))</f>
        <v/>
      </c>
      <c r="E145" s="7">
        <f>IF(A145="","",A145+Instellingen!$B$3)</f>
        <v/>
      </c>
      <c r="F145" s="7" t="n"/>
      <c r="G145">
        <f>IF(A145="","",IF(F145&lt;&gt;"","Terug",IF(TODAY()&gt;E145,"Te laat","Uitgeleend")))</f>
        <v/>
      </c>
    </row>
    <row r="146">
      <c r="A146" s="7" t="n"/>
      <c r="C146">
        <f>IF(B146="","",IFERROR(VLOOKUP(B146,Leerlingen!$A$2:$B$501,2,FALSE),"?"))</f>
        <v/>
      </c>
      <c r="E146" s="7">
        <f>IF(A146="","",A146+Instellingen!$B$3)</f>
        <v/>
      </c>
      <c r="F146" s="7" t="n"/>
      <c r="G146">
        <f>IF(A146="","",IF(F146&lt;&gt;"","Terug",IF(TODAY()&gt;E146,"Te laat","Uitgeleend")))</f>
        <v/>
      </c>
    </row>
    <row r="147">
      <c r="A147" s="7" t="n"/>
      <c r="C147">
        <f>IF(B147="","",IFERROR(VLOOKUP(B147,Leerlingen!$A$2:$B$501,2,FALSE),"?"))</f>
        <v/>
      </c>
      <c r="E147" s="7">
        <f>IF(A147="","",A147+Instellingen!$B$3)</f>
        <v/>
      </c>
      <c r="F147" s="7" t="n"/>
      <c r="G147">
        <f>IF(A147="","",IF(F147&lt;&gt;"","Terug",IF(TODAY()&gt;E147,"Te laat","Uitgeleend")))</f>
        <v/>
      </c>
    </row>
    <row r="148">
      <c r="A148" s="7" t="n"/>
      <c r="C148">
        <f>IF(B148="","",IFERROR(VLOOKUP(B148,Leerlingen!$A$2:$B$501,2,FALSE),"?"))</f>
        <v/>
      </c>
      <c r="E148" s="7">
        <f>IF(A148="","",A148+Instellingen!$B$3)</f>
        <v/>
      </c>
      <c r="F148" s="7" t="n"/>
      <c r="G148">
        <f>IF(A148="","",IF(F148&lt;&gt;"","Terug",IF(TODAY()&gt;E148,"Te laat","Uitgeleend")))</f>
        <v/>
      </c>
    </row>
    <row r="149">
      <c r="A149" s="7" t="n"/>
      <c r="C149">
        <f>IF(B149="","",IFERROR(VLOOKUP(B149,Leerlingen!$A$2:$B$501,2,FALSE),"?"))</f>
        <v/>
      </c>
      <c r="E149" s="7">
        <f>IF(A149="","",A149+Instellingen!$B$3)</f>
        <v/>
      </c>
      <c r="F149" s="7" t="n"/>
      <c r="G149">
        <f>IF(A149="","",IF(F149&lt;&gt;"","Terug",IF(TODAY()&gt;E149,"Te laat","Uitgeleend")))</f>
        <v/>
      </c>
    </row>
    <row r="150">
      <c r="A150" s="7" t="n"/>
      <c r="C150">
        <f>IF(B150="","",IFERROR(VLOOKUP(B150,Leerlingen!$A$2:$B$501,2,FALSE),"?"))</f>
        <v/>
      </c>
      <c r="E150" s="7">
        <f>IF(A150="","",A150+Instellingen!$B$3)</f>
        <v/>
      </c>
      <c r="F150" s="7" t="n"/>
      <c r="G150">
        <f>IF(A150="","",IF(F150&lt;&gt;"","Terug",IF(TODAY()&gt;E150,"Te laat","Uitgeleend")))</f>
        <v/>
      </c>
    </row>
    <row r="151">
      <c r="A151" s="7" t="n"/>
      <c r="C151">
        <f>IF(B151="","",IFERROR(VLOOKUP(B151,Leerlingen!$A$2:$B$501,2,FALSE),"?"))</f>
        <v/>
      </c>
      <c r="E151" s="7">
        <f>IF(A151="","",A151+Instellingen!$B$3)</f>
        <v/>
      </c>
      <c r="F151" s="7" t="n"/>
      <c r="G151">
        <f>IF(A151="","",IF(F151&lt;&gt;"","Terug",IF(TODAY()&gt;E151,"Te laat","Uitgeleend")))</f>
        <v/>
      </c>
    </row>
    <row r="152">
      <c r="A152" s="7" t="n"/>
      <c r="C152">
        <f>IF(B152="","",IFERROR(VLOOKUP(B152,Leerlingen!$A$2:$B$501,2,FALSE),"?"))</f>
        <v/>
      </c>
      <c r="E152" s="7">
        <f>IF(A152="","",A152+Instellingen!$B$3)</f>
        <v/>
      </c>
      <c r="F152" s="7" t="n"/>
      <c r="G152">
        <f>IF(A152="","",IF(F152&lt;&gt;"","Terug",IF(TODAY()&gt;E152,"Te laat","Uitgeleend")))</f>
        <v/>
      </c>
    </row>
    <row r="153">
      <c r="A153" s="7" t="n"/>
      <c r="C153">
        <f>IF(B153="","",IFERROR(VLOOKUP(B153,Leerlingen!$A$2:$B$501,2,FALSE),"?"))</f>
        <v/>
      </c>
      <c r="E153" s="7">
        <f>IF(A153="","",A153+Instellingen!$B$3)</f>
        <v/>
      </c>
      <c r="F153" s="7" t="n"/>
      <c r="G153">
        <f>IF(A153="","",IF(F153&lt;&gt;"","Terug",IF(TODAY()&gt;E153,"Te laat","Uitgeleend")))</f>
        <v/>
      </c>
    </row>
    <row r="154">
      <c r="A154" s="7" t="n"/>
      <c r="C154">
        <f>IF(B154="","",IFERROR(VLOOKUP(B154,Leerlingen!$A$2:$B$501,2,FALSE),"?"))</f>
        <v/>
      </c>
      <c r="E154" s="7">
        <f>IF(A154="","",A154+Instellingen!$B$3)</f>
        <v/>
      </c>
      <c r="F154" s="7" t="n"/>
      <c r="G154">
        <f>IF(A154="","",IF(F154&lt;&gt;"","Terug",IF(TODAY()&gt;E154,"Te laat","Uitgeleend")))</f>
        <v/>
      </c>
    </row>
    <row r="155">
      <c r="A155" s="7" t="n"/>
      <c r="C155">
        <f>IF(B155="","",IFERROR(VLOOKUP(B155,Leerlingen!$A$2:$B$501,2,FALSE),"?"))</f>
        <v/>
      </c>
      <c r="E155" s="7">
        <f>IF(A155="","",A155+Instellingen!$B$3)</f>
        <v/>
      </c>
      <c r="F155" s="7" t="n"/>
      <c r="G155">
        <f>IF(A155="","",IF(F155&lt;&gt;"","Terug",IF(TODAY()&gt;E155,"Te laat","Uitgeleend")))</f>
        <v/>
      </c>
    </row>
    <row r="156">
      <c r="A156" s="7" t="n"/>
      <c r="C156">
        <f>IF(B156="","",IFERROR(VLOOKUP(B156,Leerlingen!$A$2:$B$501,2,FALSE),"?"))</f>
        <v/>
      </c>
      <c r="E156" s="7">
        <f>IF(A156="","",A156+Instellingen!$B$3)</f>
        <v/>
      </c>
      <c r="F156" s="7" t="n"/>
      <c r="G156">
        <f>IF(A156="","",IF(F156&lt;&gt;"","Terug",IF(TODAY()&gt;E156,"Te laat","Uitgeleend")))</f>
        <v/>
      </c>
    </row>
    <row r="157">
      <c r="A157" s="7" t="n"/>
      <c r="C157">
        <f>IF(B157="","",IFERROR(VLOOKUP(B157,Leerlingen!$A$2:$B$501,2,FALSE),"?"))</f>
        <v/>
      </c>
      <c r="E157" s="7">
        <f>IF(A157="","",A157+Instellingen!$B$3)</f>
        <v/>
      </c>
      <c r="F157" s="7" t="n"/>
      <c r="G157">
        <f>IF(A157="","",IF(F157&lt;&gt;"","Terug",IF(TODAY()&gt;E157,"Te laat","Uitgeleend")))</f>
        <v/>
      </c>
    </row>
    <row r="158">
      <c r="A158" s="7" t="n"/>
      <c r="C158">
        <f>IF(B158="","",IFERROR(VLOOKUP(B158,Leerlingen!$A$2:$B$501,2,FALSE),"?"))</f>
        <v/>
      </c>
      <c r="E158" s="7">
        <f>IF(A158="","",A158+Instellingen!$B$3)</f>
        <v/>
      </c>
      <c r="F158" s="7" t="n"/>
      <c r="G158">
        <f>IF(A158="","",IF(F158&lt;&gt;"","Terug",IF(TODAY()&gt;E158,"Te laat","Uitgeleend")))</f>
        <v/>
      </c>
    </row>
    <row r="159">
      <c r="A159" s="7" t="n"/>
      <c r="C159">
        <f>IF(B159="","",IFERROR(VLOOKUP(B159,Leerlingen!$A$2:$B$501,2,FALSE),"?"))</f>
        <v/>
      </c>
      <c r="E159" s="7">
        <f>IF(A159="","",A159+Instellingen!$B$3)</f>
        <v/>
      </c>
      <c r="F159" s="7" t="n"/>
      <c r="G159">
        <f>IF(A159="","",IF(F159&lt;&gt;"","Terug",IF(TODAY()&gt;E159,"Te laat","Uitgeleend")))</f>
        <v/>
      </c>
    </row>
    <row r="160">
      <c r="A160" s="7" t="n"/>
      <c r="C160">
        <f>IF(B160="","",IFERROR(VLOOKUP(B160,Leerlingen!$A$2:$B$501,2,FALSE),"?"))</f>
        <v/>
      </c>
      <c r="E160" s="7">
        <f>IF(A160="","",A160+Instellingen!$B$3)</f>
        <v/>
      </c>
      <c r="F160" s="7" t="n"/>
      <c r="G160">
        <f>IF(A160="","",IF(F160&lt;&gt;"","Terug",IF(TODAY()&gt;E160,"Te laat","Uitgeleend")))</f>
        <v/>
      </c>
    </row>
    <row r="161">
      <c r="A161" s="7" t="n"/>
      <c r="C161">
        <f>IF(B161="","",IFERROR(VLOOKUP(B161,Leerlingen!$A$2:$B$501,2,FALSE),"?"))</f>
        <v/>
      </c>
      <c r="E161" s="7">
        <f>IF(A161="","",A161+Instellingen!$B$3)</f>
        <v/>
      </c>
      <c r="F161" s="7" t="n"/>
      <c r="G161">
        <f>IF(A161="","",IF(F161&lt;&gt;"","Terug",IF(TODAY()&gt;E161,"Te laat","Uitgeleend")))</f>
        <v/>
      </c>
    </row>
    <row r="162">
      <c r="A162" s="7" t="n"/>
      <c r="C162">
        <f>IF(B162="","",IFERROR(VLOOKUP(B162,Leerlingen!$A$2:$B$501,2,FALSE),"?"))</f>
        <v/>
      </c>
      <c r="E162" s="7">
        <f>IF(A162="","",A162+Instellingen!$B$3)</f>
        <v/>
      </c>
      <c r="F162" s="7" t="n"/>
      <c r="G162">
        <f>IF(A162="","",IF(F162&lt;&gt;"","Terug",IF(TODAY()&gt;E162,"Te laat","Uitgeleend")))</f>
        <v/>
      </c>
    </row>
    <row r="163">
      <c r="A163" s="7" t="n"/>
      <c r="C163">
        <f>IF(B163="","",IFERROR(VLOOKUP(B163,Leerlingen!$A$2:$B$501,2,FALSE),"?"))</f>
        <v/>
      </c>
      <c r="E163" s="7">
        <f>IF(A163="","",A163+Instellingen!$B$3)</f>
        <v/>
      </c>
      <c r="F163" s="7" t="n"/>
      <c r="G163">
        <f>IF(A163="","",IF(F163&lt;&gt;"","Terug",IF(TODAY()&gt;E163,"Te laat","Uitgeleend")))</f>
        <v/>
      </c>
    </row>
    <row r="164">
      <c r="A164" s="7" t="n"/>
      <c r="C164">
        <f>IF(B164="","",IFERROR(VLOOKUP(B164,Leerlingen!$A$2:$B$501,2,FALSE),"?"))</f>
        <v/>
      </c>
      <c r="E164" s="7">
        <f>IF(A164="","",A164+Instellingen!$B$3)</f>
        <v/>
      </c>
      <c r="F164" s="7" t="n"/>
      <c r="G164">
        <f>IF(A164="","",IF(F164&lt;&gt;"","Terug",IF(TODAY()&gt;E164,"Te laat","Uitgeleend")))</f>
        <v/>
      </c>
    </row>
    <row r="165">
      <c r="A165" s="7" t="n"/>
      <c r="C165">
        <f>IF(B165="","",IFERROR(VLOOKUP(B165,Leerlingen!$A$2:$B$501,2,FALSE),"?"))</f>
        <v/>
      </c>
      <c r="E165" s="7">
        <f>IF(A165="","",A165+Instellingen!$B$3)</f>
        <v/>
      </c>
      <c r="F165" s="7" t="n"/>
      <c r="G165">
        <f>IF(A165="","",IF(F165&lt;&gt;"","Terug",IF(TODAY()&gt;E165,"Te laat","Uitgeleend")))</f>
        <v/>
      </c>
    </row>
    <row r="166">
      <c r="A166" s="7" t="n"/>
      <c r="C166">
        <f>IF(B166="","",IFERROR(VLOOKUP(B166,Leerlingen!$A$2:$B$501,2,FALSE),"?"))</f>
        <v/>
      </c>
      <c r="E166" s="7">
        <f>IF(A166="","",A166+Instellingen!$B$3)</f>
        <v/>
      </c>
      <c r="F166" s="7" t="n"/>
      <c r="G166">
        <f>IF(A166="","",IF(F166&lt;&gt;"","Terug",IF(TODAY()&gt;E166,"Te laat","Uitgeleend")))</f>
        <v/>
      </c>
    </row>
    <row r="167">
      <c r="A167" s="7" t="n"/>
      <c r="C167">
        <f>IF(B167="","",IFERROR(VLOOKUP(B167,Leerlingen!$A$2:$B$501,2,FALSE),"?"))</f>
        <v/>
      </c>
      <c r="E167" s="7">
        <f>IF(A167="","",A167+Instellingen!$B$3)</f>
        <v/>
      </c>
      <c r="F167" s="7" t="n"/>
      <c r="G167">
        <f>IF(A167="","",IF(F167&lt;&gt;"","Terug",IF(TODAY()&gt;E167,"Te laat","Uitgeleend")))</f>
        <v/>
      </c>
    </row>
    <row r="168">
      <c r="A168" s="7" t="n"/>
      <c r="C168">
        <f>IF(B168="","",IFERROR(VLOOKUP(B168,Leerlingen!$A$2:$B$501,2,FALSE),"?"))</f>
        <v/>
      </c>
      <c r="E168" s="7">
        <f>IF(A168="","",A168+Instellingen!$B$3)</f>
        <v/>
      </c>
      <c r="F168" s="7" t="n"/>
      <c r="G168">
        <f>IF(A168="","",IF(F168&lt;&gt;"","Terug",IF(TODAY()&gt;E168,"Te laat","Uitgeleend")))</f>
        <v/>
      </c>
    </row>
    <row r="169">
      <c r="A169" s="7" t="n"/>
      <c r="C169">
        <f>IF(B169="","",IFERROR(VLOOKUP(B169,Leerlingen!$A$2:$B$501,2,FALSE),"?"))</f>
        <v/>
      </c>
      <c r="E169" s="7">
        <f>IF(A169="","",A169+Instellingen!$B$3)</f>
        <v/>
      </c>
      <c r="F169" s="7" t="n"/>
      <c r="G169">
        <f>IF(A169="","",IF(F169&lt;&gt;"","Terug",IF(TODAY()&gt;E169,"Te laat","Uitgeleend")))</f>
        <v/>
      </c>
    </row>
    <row r="170">
      <c r="A170" s="7" t="n"/>
      <c r="C170">
        <f>IF(B170="","",IFERROR(VLOOKUP(B170,Leerlingen!$A$2:$B$501,2,FALSE),"?"))</f>
        <v/>
      </c>
      <c r="E170" s="7">
        <f>IF(A170="","",A170+Instellingen!$B$3)</f>
        <v/>
      </c>
      <c r="F170" s="7" t="n"/>
      <c r="G170">
        <f>IF(A170="","",IF(F170&lt;&gt;"","Terug",IF(TODAY()&gt;E170,"Te laat","Uitgeleend")))</f>
        <v/>
      </c>
    </row>
    <row r="171">
      <c r="A171" s="7" t="n"/>
      <c r="C171">
        <f>IF(B171="","",IFERROR(VLOOKUP(B171,Leerlingen!$A$2:$B$501,2,FALSE),"?"))</f>
        <v/>
      </c>
      <c r="E171" s="7">
        <f>IF(A171="","",A171+Instellingen!$B$3)</f>
        <v/>
      </c>
      <c r="F171" s="7" t="n"/>
      <c r="G171">
        <f>IF(A171="","",IF(F171&lt;&gt;"","Terug",IF(TODAY()&gt;E171,"Te laat","Uitgeleend")))</f>
        <v/>
      </c>
    </row>
    <row r="172">
      <c r="A172" s="7" t="n"/>
      <c r="C172">
        <f>IF(B172="","",IFERROR(VLOOKUP(B172,Leerlingen!$A$2:$B$501,2,FALSE),"?"))</f>
        <v/>
      </c>
      <c r="E172" s="7">
        <f>IF(A172="","",A172+Instellingen!$B$3)</f>
        <v/>
      </c>
      <c r="F172" s="7" t="n"/>
      <c r="G172">
        <f>IF(A172="","",IF(F172&lt;&gt;"","Terug",IF(TODAY()&gt;E172,"Te laat","Uitgeleend")))</f>
        <v/>
      </c>
    </row>
    <row r="173">
      <c r="A173" s="7" t="n"/>
      <c r="C173">
        <f>IF(B173="","",IFERROR(VLOOKUP(B173,Leerlingen!$A$2:$B$501,2,FALSE),"?"))</f>
        <v/>
      </c>
      <c r="E173" s="7">
        <f>IF(A173="","",A173+Instellingen!$B$3)</f>
        <v/>
      </c>
      <c r="F173" s="7" t="n"/>
      <c r="G173">
        <f>IF(A173="","",IF(F173&lt;&gt;"","Terug",IF(TODAY()&gt;E173,"Te laat","Uitgeleend")))</f>
        <v/>
      </c>
    </row>
    <row r="174">
      <c r="A174" s="7" t="n"/>
      <c r="C174">
        <f>IF(B174="","",IFERROR(VLOOKUP(B174,Leerlingen!$A$2:$B$501,2,FALSE),"?"))</f>
        <v/>
      </c>
      <c r="E174" s="7">
        <f>IF(A174="","",A174+Instellingen!$B$3)</f>
        <v/>
      </c>
      <c r="F174" s="7" t="n"/>
      <c r="G174">
        <f>IF(A174="","",IF(F174&lt;&gt;"","Terug",IF(TODAY()&gt;E174,"Te laat","Uitgeleend")))</f>
        <v/>
      </c>
    </row>
    <row r="175">
      <c r="A175" s="7" t="n"/>
      <c r="C175">
        <f>IF(B175="","",IFERROR(VLOOKUP(B175,Leerlingen!$A$2:$B$501,2,FALSE),"?"))</f>
        <v/>
      </c>
      <c r="E175" s="7">
        <f>IF(A175="","",A175+Instellingen!$B$3)</f>
        <v/>
      </c>
      <c r="F175" s="7" t="n"/>
      <c r="G175">
        <f>IF(A175="","",IF(F175&lt;&gt;"","Terug",IF(TODAY()&gt;E175,"Te laat","Uitgeleend")))</f>
        <v/>
      </c>
    </row>
    <row r="176">
      <c r="A176" s="7" t="n"/>
      <c r="C176">
        <f>IF(B176="","",IFERROR(VLOOKUP(B176,Leerlingen!$A$2:$B$501,2,FALSE),"?"))</f>
        <v/>
      </c>
      <c r="E176" s="7">
        <f>IF(A176="","",A176+Instellingen!$B$3)</f>
        <v/>
      </c>
      <c r="F176" s="7" t="n"/>
      <c r="G176">
        <f>IF(A176="","",IF(F176&lt;&gt;"","Terug",IF(TODAY()&gt;E176,"Te laat","Uitgeleend")))</f>
        <v/>
      </c>
    </row>
    <row r="177">
      <c r="A177" s="7" t="n"/>
      <c r="C177">
        <f>IF(B177="","",IFERROR(VLOOKUP(B177,Leerlingen!$A$2:$B$501,2,FALSE),"?"))</f>
        <v/>
      </c>
      <c r="E177" s="7">
        <f>IF(A177="","",A177+Instellingen!$B$3)</f>
        <v/>
      </c>
      <c r="F177" s="7" t="n"/>
      <c r="G177">
        <f>IF(A177="","",IF(F177&lt;&gt;"","Terug",IF(TODAY()&gt;E177,"Te laat","Uitgeleend")))</f>
        <v/>
      </c>
    </row>
    <row r="178">
      <c r="A178" s="7" t="n"/>
      <c r="C178">
        <f>IF(B178="","",IFERROR(VLOOKUP(B178,Leerlingen!$A$2:$B$501,2,FALSE),"?"))</f>
        <v/>
      </c>
      <c r="E178" s="7">
        <f>IF(A178="","",A178+Instellingen!$B$3)</f>
        <v/>
      </c>
      <c r="F178" s="7" t="n"/>
      <c r="G178">
        <f>IF(A178="","",IF(F178&lt;&gt;"","Terug",IF(TODAY()&gt;E178,"Te laat","Uitgeleend")))</f>
        <v/>
      </c>
    </row>
    <row r="179">
      <c r="A179" s="7" t="n"/>
      <c r="C179">
        <f>IF(B179="","",IFERROR(VLOOKUP(B179,Leerlingen!$A$2:$B$501,2,FALSE),"?"))</f>
        <v/>
      </c>
      <c r="E179" s="7">
        <f>IF(A179="","",A179+Instellingen!$B$3)</f>
        <v/>
      </c>
      <c r="F179" s="7" t="n"/>
      <c r="G179">
        <f>IF(A179="","",IF(F179&lt;&gt;"","Terug",IF(TODAY()&gt;E179,"Te laat","Uitgeleend")))</f>
        <v/>
      </c>
    </row>
    <row r="180">
      <c r="A180" s="7" t="n"/>
      <c r="C180">
        <f>IF(B180="","",IFERROR(VLOOKUP(B180,Leerlingen!$A$2:$B$501,2,FALSE),"?"))</f>
        <v/>
      </c>
      <c r="E180" s="7">
        <f>IF(A180="","",A180+Instellingen!$B$3)</f>
        <v/>
      </c>
      <c r="F180" s="7" t="n"/>
      <c r="G180">
        <f>IF(A180="","",IF(F180&lt;&gt;"","Terug",IF(TODAY()&gt;E180,"Te laat","Uitgeleend")))</f>
        <v/>
      </c>
    </row>
    <row r="181">
      <c r="A181" s="7" t="n"/>
      <c r="C181">
        <f>IF(B181="","",IFERROR(VLOOKUP(B181,Leerlingen!$A$2:$B$501,2,FALSE),"?"))</f>
        <v/>
      </c>
      <c r="E181" s="7">
        <f>IF(A181="","",A181+Instellingen!$B$3)</f>
        <v/>
      </c>
      <c r="F181" s="7" t="n"/>
      <c r="G181">
        <f>IF(A181="","",IF(F181&lt;&gt;"","Terug",IF(TODAY()&gt;E181,"Te laat","Uitgeleend")))</f>
        <v/>
      </c>
    </row>
    <row r="182">
      <c r="A182" s="7" t="n"/>
      <c r="C182">
        <f>IF(B182="","",IFERROR(VLOOKUP(B182,Leerlingen!$A$2:$B$501,2,FALSE),"?"))</f>
        <v/>
      </c>
      <c r="E182" s="7">
        <f>IF(A182="","",A182+Instellingen!$B$3)</f>
        <v/>
      </c>
      <c r="F182" s="7" t="n"/>
      <c r="G182">
        <f>IF(A182="","",IF(F182&lt;&gt;"","Terug",IF(TODAY()&gt;E182,"Te laat","Uitgeleend")))</f>
        <v/>
      </c>
    </row>
    <row r="183">
      <c r="A183" s="7" t="n"/>
      <c r="C183">
        <f>IF(B183="","",IFERROR(VLOOKUP(B183,Leerlingen!$A$2:$B$501,2,FALSE),"?"))</f>
        <v/>
      </c>
      <c r="E183" s="7">
        <f>IF(A183="","",A183+Instellingen!$B$3)</f>
        <v/>
      </c>
      <c r="F183" s="7" t="n"/>
      <c r="G183">
        <f>IF(A183="","",IF(F183&lt;&gt;"","Terug",IF(TODAY()&gt;E183,"Te laat","Uitgeleend")))</f>
        <v/>
      </c>
    </row>
    <row r="184">
      <c r="A184" s="7" t="n"/>
      <c r="C184">
        <f>IF(B184="","",IFERROR(VLOOKUP(B184,Leerlingen!$A$2:$B$501,2,FALSE),"?"))</f>
        <v/>
      </c>
      <c r="E184" s="7">
        <f>IF(A184="","",A184+Instellingen!$B$3)</f>
        <v/>
      </c>
      <c r="F184" s="7" t="n"/>
      <c r="G184">
        <f>IF(A184="","",IF(F184&lt;&gt;"","Terug",IF(TODAY()&gt;E184,"Te laat","Uitgeleend")))</f>
        <v/>
      </c>
    </row>
    <row r="185">
      <c r="A185" s="7" t="n"/>
      <c r="C185">
        <f>IF(B185="","",IFERROR(VLOOKUP(B185,Leerlingen!$A$2:$B$501,2,FALSE),"?"))</f>
        <v/>
      </c>
      <c r="E185" s="7">
        <f>IF(A185="","",A185+Instellingen!$B$3)</f>
        <v/>
      </c>
      <c r="F185" s="7" t="n"/>
      <c r="G185">
        <f>IF(A185="","",IF(F185&lt;&gt;"","Terug",IF(TODAY()&gt;E185,"Te laat","Uitgeleend")))</f>
        <v/>
      </c>
    </row>
    <row r="186">
      <c r="A186" s="7" t="n"/>
      <c r="C186">
        <f>IF(B186="","",IFERROR(VLOOKUP(B186,Leerlingen!$A$2:$B$501,2,FALSE),"?"))</f>
        <v/>
      </c>
      <c r="E186" s="7">
        <f>IF(A186="","",A186+Instellingen!$B$3)</f>
        <v/>
      </c>
      <c r="F186" s="7" t="n"/>
      <c r="G186">
        <f>IF(A186="","",IF(F186&lt;&gt;"","Terug",IF(TODAY()&gt;E186,"Te laat","Uitgeleend")))</f>
        <v/>
      </c>
    </row>
    <row r="187">
      <c r="A187" s="7" t="n"/>
      <c r="C187">
        <f>IF(B187="","",IFERROR(VLOOKUP(B187,Leerlingen!$A$2:$B$501,2,FALSE),"?"))</f>
        <v/>
      </c>
      <c r="E187" s="7">
        <f>IF(A187="","",A187+Instellingen!$B$3)</f>
        <v/>
      </c>
      <c r="F187" s="7" t="n"/>
      <c r="G187">
        <f>IF(A187="","",IF(F187&lt;&gt;"","Terug",IF(TODAY()&gt;E187,"Te laat","Uitgeleend")))</f>
        <v/>
      </c>
    </row>
    <row r="188">
      <c r="A188" s="7" t="n"/>
      <c r="C188">
        <f>IF(B188="","",IFERROR(VLOOKUP(B188,Leerlingen!$A$2:$B$501,2,FALSE),"?"))</f>
        <v/>
      </c>
      <c r="E188" s="7">
        <f>IF(A188="","",A188+Instellingen!$B$3)</f>
        <v/>
      </c>
      <c r="F188" s="7" t="n"/>
      <c r="G188">
        <f>IF(A188="","",IF(F188&lt;&gt;"","Terug",IF(TODAY()&gt;E188,"Te laat","Uitgeleend")))</f>
        <v/>
      </c>
    </row>
    <row r="189">
      <c r="A189" s="7" t="n"/>
      <c r="C189">
        <f>IF(B189="","",IFERROR(VLOOKUP(B189,Leerlingen!$A$2:$B$501,2,FALSE),"?"))</f>
        <v/>
      </c>
      <c r="E189" s="7">
        <f>IF(A189="","",A189+Instellingen!$B$3)</f>
        <v/>
      </c>
      <c r="F189" s="7" t="n"/>
      <c r="G189">
        <f>IF(A189="","",IF(F189&lt;&gt;"","Terug",IF(TODAY()&gt;E189,"Te laat","Uitgeleend")))</f>
        <v/>
      </c>
    </row>
    <row r="190">
      <c r="A190" s="7" t="n"/>
      <c r="C190">
        <f>IF(B190="","",IFERROR(VLOOKUP(B190,Leerlingen!$A$2:$B$501,2,FALSE),"?"))</f>
        <v/>
      </c>
      <c r="E190" s="7">
        <f>IF(A190="","",A190+Instellingen!$B$3)</f>
        <v/>
      </c>
      <c r="F190" s="7" t="n"/>
      <c r="G190">
        <f>IF(A190="","",IF(F190&lt;&gt;"","Terug",IF(TODAY()&gt;E190,"Te laat","Uitgeleend")))</f>
        <v/>
      </c>
    </row>
    <row r="191">
      <c r="A191" s="7" t="n"/>
      <c r="C191">
        <f>IF(B191="","",IFERROR(VLOOKUP(B191,Leerlingen!$A$2:$B$501,2,FALSE),"?"))</f>
        <v/>
      </c>
      <c r="E191" s="7">
        <f>IF(A191="","",A191+Instellingen!$B$3)</f>
        <v/>
      </c>
      <c r="F191" s="7" t="n"/>
      <c r="G191">
        <f>IF(A191="","",IF(F191&lt;&gt;"","Terug",IF(TODAY()&gt;E191,"Te laat","Uitgeleend")))</f>
        <v/>
      </c>
    </row>
    <row r="192">
      <c r="A192" s="7" t="n"/>
      <c r="C192">
        <f>IF(B192="","",IFERROR(VLOOKUP(B192,Leerlingen!$A$2:$B$501,2,FALSE),"?"))</f>
        <v/>
      </c>
      <c r="E192" s="7">
        <f>IF(A192="","",A192+Instellingen!$B$3)</f>
        <v/>
      </c>
      <c r="F192" s="7" t="n"/>
      <c r="G192">
        <f>IF(A192="","",IF(F192&lt;&gt;"","Terug",IF(TODAY()&gt;E192,"Te laat","Uitgeleend")))</f>
        <v/>
      </c>
    </row>
    <row r="193">
      <c r="A193" s="7" t="n"/>
      <c r="C193">
        <f>IF(B193="","",IFERROR(VLOOKUP(B193,Leerlingen!$A$2:$B$501,2,FALSE),"?"))</f>
        <v/>
      </c>
      <c r="E193" s="7">
        <f>IF(A193="","",A193+Instellingen!$B$3)</f>
        <v/>
      </c>
      <c r="F193" s="7" t="n"/>
      <c r="G193">
        <f>IF(A193="","",IF(F193&lt;&gt;"","Terug",IF(TODAY()&gt;E193,"Te laat","Uitgeleend")))</f>
        <v/>
      </c>
    </row>
    <row r="194">
      <c r="A194" s="7" t="n"/>
      <c r="C194">
        <f>IF(B194="","",IFERROR(VLOOKUP(B194,Leerlingen!$A$2:$B$501,2,FALSE),"?"))</f>
        <v/>
      </c>
      <c r="E194" s="7">
        <f>IF(A194="","",A194+Instellingen!$B$3)</f>
        <v/>
      </c>
      <c r="F194" s="7" t="n"/>
      <c r="G194">
        <f>IF(A194="","",IF(F194&lt;&gt;"","Terug",IF(TODAY()&gt;E194,"Te laat","Uitgeleend")))</f>
        <v/>
      </c>
    </row>
    <row r="195">
      <c r="A195" s="7" t="n"/>
      <c r="C195">
        <f>IF(B195="","",IFERROR(VLOOKUP(B195,Leerlingen!$A$2:$B$501,2,FALSE),"?"))</f>
        <v/>
      </c>
      <c r="E195" s="7">
        <f>IF(A195="","",A195+Instellingen!$B$3)</f>
        <v/>
      </c>
      <c r="F195" s="7" t="n"/>
      <c r="G195">
        <f>IF(A195="","",IF(F195&lt;&gt;"","Terug",IF(TODAY()&gt;E195,"Te laat","Uitgeleend")))</f>
        <v/>
      </c>
    </row>
    <row r="196">
      <c r="A196" s="7" t="n"/>
      <c r="C196">
        <f>IF(B196="","",IFERROR(VLOOKUP(B196,Leerlingen!$A$2:$B$501,2,FALSE),"?"))</f>
        <v/>
      </c>
      <c r="E196" s="7">
        <f>IF(A196="","",A196+Instellingen!$B$3)</f>
        <v/>
      </c>
      <c r="F196" s="7" t="n"/>
      <c r="G196">
        <f>IF(A196="","",IF(F196&lt;&gt;"","Terug",IF(TODAY()&gt;E196,"Te laat","Uitgeleend")))</f>
        <v/>
      </c>
    </row>
    <row r="197">
      <c r="A197" s="7" t="n"/>
      <c r="C197">
        <f>IF(B197="","",IFERROR(VLOOKUP(B197,Leerlingen!$A$2:$B$501,2,FALSE),"?"))</f>
        <v/>
      </c>
      <c r="E197" s="7">
        <f>IF(A197="","",A197+Instellingen!$B$3)</f>
        <v/>
      </c>
      <c r="F197" s="7" t="n"/>
      <c r="G197">
        <f>IF(A197="","",IF(F197&lt;&gt;"","Terug",IF(TODAY()&gt;E197,"Te laat","Uitgeleend")))</f>
        <v/>
      </c>
    </row>
    <row r="198">
      <c r="A198" s="7" t="n"/>
      <c r="C198">
        <f>IF(B198="","",IFERROR(VLOOKUP(B198,Leerlingen!$A$2:$B$501,2,FALSE),"?"))</f>
        <v/>
      </c>
      <c r="E198" s="7">
        <f>IF(A198="","",A198+Instellingen!$B$3)</f>
        <v/>
      </c>
      <c r="F198" s="7" t="n"/>
      <c r="G198">
        <f>IF(A198="","",IF(F198&lt;&gt;"","Terug",IF(TODAY()&gt;E198,"Te laat","Uitgeleend")))</f>
        <v/>
      </c>
    </row>
    <row r="199">
      <c r="A199" s="7" t="n"/>
      <c r="C199">
        <f>IF(B199="","",IFERROR(VLOOKUP(B199,Leerlingen!$A$2:$B$501,2,FALSE),"?"))</f>
        <v/>
      </c>
      <c r="E199" s="7">
        <f>IF(A199="","",A199+Instellingen!$B$3)</f>
        <v/>
      </c>
      <c r="F199" s="7" t="n"/>
      <c r="G199">
        <f>IF(A199="","",IF(F199&lt;&gt;"","Terug",IF(TODAY()&gt;E199,"Te laat","Uitgeleend")))</f>
        <v/>
      </c>
    </row>
    <row r="200">
      <c r="A200" s="7" t="n"/>
      <c r="C200">
        <f>IF(B200="","",IFERROR(VLOOKUP(B200,Leerlingen!$A$2:$B$501,2,FALSE),"?"))</f>
        <v/>
      </c>
      <c r="E200" s="7">
        <f>IF(A200="","",A200+Instellingen!$B$3)</f>
        <v/>
      </c>
      <c r="F200" s="7" t="n"/>
      <c r="G200">
        <f>IF(A200="","",IF(F200&lt;&gt;"","Terug",IF(TODAY()&gt;E200,"Te laat","Uitgeleend")))</f>
        <v/>
      </c>
    </row>
    <row r="201">
      <c r="A201" s="7" t="n"/>
      <c r="C201">
        <f>IF(B201="","",IFERROR(VLOOKUP(B201,Leerlingen!$A$2:$B$501,2,FALSE),"?"))</f>
        <v/>
      </c>
      <c r="E201" s="7">
        <f>IF(A201="","",A201+Instellingen!$B$3)</f>
        <v/>
      </c>
      <c r="F201" s="7" t="n"/>
      <c r="G201">
        <f>IF(A201="","",IF(F201&lt;&gt;"","Terug",IF(TODAY()&gt;E201,"Te laat","Uitgeleend")))</f>
        <v/>
      </c>
    </row>
    <row r="202">
      <c r="A202" s="7" t="n"/>
      <c r="C202">
        <f>IF(B202="","",IFERROR(VLOOKUP(B202,Leerlingen!$A$2:$B$501,2,FALSE),"?"))</f>
        <v/>
      </c>
      <c r="E202" s="7">
        <f>IF(A202="","",A202+Instellingen!$B$3)</f>
        <v/>
      </c>
      <c r="F202" s="7" t="n"/>
      <c r="G202">
        <f>IF(A202="","",IF(F202&lt;&gt;"","Terug",IF(TODAY()&gt;E202,"Te laat","Uitgeleend")))</f>
        <v/>
      </c>
    </row>
    <row r="203">
      <c r="A203" s="7" t="n"/>
      <c r="C203">
        <f>IF(B203="","",IFERROR(VLOOKUP(B203,Leerlingen!$A$2:$B$501,2,FALSE),"?"))</f>
        <v/>
      </c>
      <c r="E203" s="7">
        <f>IF(A203="","",A203+Instellingen!$B$3)</f>
        <v/>
      </c>
      <c r="F203" s="7" t="n"/>
      <c r="G203">
        <f>IF(A203="","",IF(F203&lt;&gt;"","Terug",IF(TODAY()&gt;E203,"Te laat","Uitgeleend")))</f>
        <v/>
      </c>
    </row>
    <row r="204">
      <c r="A204" s="7" t="n"/>
      <c r="C204">
        <f>IF(B204="","",IFERROR(VLOOKUP(B204,Leerlingen!$A$2:$B$501,2,FALSE),"?"))</f>
        <v/>
      </c>
      <c r="E204" s="7">
        <f>IF(A204="","",A204+Instellingen!$B$3)</f>
        <v/>
      </c>
      <c r="F204" s="7" t="n"/>
      <c r="G204">
        <f>IF(A204="","",IF(F204&lt;&gt;"","Terug",IF(TODAY()&gt;E204,"Te laat","Uitgeleend")))</f>
        <v/>
      </c>
    </row>
    <row r="205">
      <c r="A205" s="7" t="n"/>
      <c r="C205">
        <f>IF(B205="","",IFERROR(VLOOKUP(B205,Leerlingen!$A$2:$B$501,2,FALSE),"?"))</f>
        <v/>
      </c>
      <c r="E205" s="7">
        <f>IF(A205="","",A205+Instellingen!$B$3)</f>
        <v/>
      </c>
      <c r="F205" s="7" t="n"/>
      <c r="G205">
        <f>IF(A205="","",IF(F205&lt;&gt;"","Terug",IF(TODAY()&gt;E205,"Te laat","Uitgeleend")))</f>
        <v/>
      </c>
    </row>
    <row r="206">
      <c r="A206" s="7" t="n"/>
      <c r="C206">
        <f>IF(B206="","",IFERROR(VLOOKUP(B206,Leerlingen!$A$2:$B$501,2,FALSE),"?"))</f>
        <v/>
      </c>
      <c r="E206" s="7">
        <f>IF(A206="","",A206+Instellingen!$B$3)</f>
        <v/>
      </c>
      <c r="F206" s="7" t="n"/>
      <c r="G206">
        <f>IF(A206="","",IF(F206&lt;&gt;"","Terug",IF(TODAY()&gt;E206,"Te laat","Uitgeleend")))</f>
        <v/>
      </c>
    </row>
    <row r="207">
      <c r="A207" s="7" t="n"/>
      <c r="C207">
        <f>IF(B207="","",IFERROR(VLOOKUP(B207,Leerlingen!$A$2:$B$501,2,FALSE),"?"))</f>
        <v/>
      </c>
      <c r="E207" s="7">
        <f>IF(A207="","",A207+Instellingen!$B$3)</f>
        <v/>
      </c>
      <c r="F207" s="7" t="n"/>
      <c r="G207">
        <f>IF(A207="","",IF(F207&lt;&gt;"","Terug",IF(TODAY()&gt;E207,"Te laat","Uitgeleend")))</f>
        <v/>
      </c>
    </row>
    <row r="208">
      <c r="A208" s="7" t="n"/>
      <c r="C208">
        <f>IF(B208="","",IFERROR(VLOOKUP(B208,Leerlingen!$A$2:$B$501,2,FALSE),"?"))</f>
        <v/>
      </c>
      <c r="E208" s="7">
        <f>IF(A208="","",A208+Instellingen!$B$3)</f>
        <v/>
      </c>
      <c r="F208" s="7" t="n"/>
      <c r="G208">
        <f>IF(A208="","",IF(F208&lt;&gt;"","Terug",IF(TODAY()&gt;E208,"Te laat","Uitgeleend")))</f>
        <v/>
      </c>
    </row>
    <row r="209">
      <c r="A209" s="7" t="n"/>
      <c r="C209">
        <f>IF(B209="","",IFERROR(VLOOKUP(B209,Leerlingen!$A$2:$B$501,2,FALSE),"?"))</f>
        <v/>
      </c>
      <c r="E209" s="7">
        <f>IF(A209="","",A209+Instellingen!$B$3)</f>
        <v/>
      </c>
      <c r="F209" s="7" t="n"/>
      <c r="G209">
        <f>IF(A209="","",IF(F209&lt;&gt;"","Terug",IF(TODAY()&gt;E209,"Te laat","Uitgeleend")))</f>
        <v/>
      </c>
    </row>
    <row r="210">
      <c r="A210" s="7" t="n"/>
      <c r="C210">
        <f>IF(B210="","",IFERROR(VLOOKUP(B210,Leerlingen!$A$2:$B$501,2,FALSE),"?"))</f>
        <v/>
      </c>
      <c r="E210" s="7">
        <f>IF(A210="","",A210+Instellingen!$B$3)</f>
        <v/>
      </c>
      <c r="F210" s="7" t="n"/>
      <c r="G210">
        <f>IF(A210="","",IF(F210&lt;&gt;"","Terug",IF(TODAY()&gt;E210,"Te laat","Uitgeleend")))</f>
        <v/>
      </c>
    </row>
    <row r="211">
      <c r="A211" s="7" t="n"/>
      <c r="C211">
        <f>IF(B211="","",IFERROR(VLOOKUP(B211,Leerlingen!$A$2:$B$501,2,FALSE),"?"))</f>
        <v/>
      </c>
      <c r="E211" s="7">
        <f>IF(A211="","",A211+Instellingen!$B$3)</f>
        <v/>
      </c>
      <c r="F211" s="7" t="n"/>
      <c r="G211">
        <f>IF(A211="","",IF(F211&lt;&gt;"","Terug",IF(TODAY()&gt;E211,"Te laat","Uitgeleend")))</f>
        <v/>
      </c>
    </row>
    <row r="212">
      <c r="A212" s="7" t="n"/>
      <c r="C212">
        <f>IF(B212="","",IFERROR(VLOOKUP(B212,Leerlingen!$A$2:$B$501,2,FALSE),"?"))</f>
        <v/>
      </c>
      <c r="E212" s="7">
        <f>IF(A212="","",A212+Instellingen!$B$3)</f>
        <v/>
      </c>
      <c r="F212" s="7" t="n"/>
      <c r="G212">
        <f>IF(A212="","",IF(F212&lt;&gt;"","Terug",IF(TODAY()&gt;E212,"Te laat","Uitgeleend")))</f>
        <v/>
      </c>
    </row>
    <row r="213">
      <c r="A213" s="7" t="n"/>
      <c r="C213">
        <f>IF(B213="","",IFERROR(VLOOKUP(B213,Leerlingen!$A$2:$B$501,2,FALSE),"?"))</f>
        <v/>
      </c>
      <c r="E213" s="7">
        <f>IF(A213="","",A213+Instellingen!$B$3)</f>
        <v/>
      </c>
      <c r="F213" s="7" t="n"/>
      <c r="G213">
        <f>IF(A213="","",IF(F213&lt;&gt;"","Terug",IF(TODAY()&gt;E213,"Te laat","Uitgeleend")))</f>
        <v/>
      </c>
    </row>
    <row r="214">
      <c r="A214" s="7" t="n"/>
      <c r="C214">
        <f>IF(B214="","",IFERROR(VLOOKUP(B214,Leerlingen!$A$2:$B$501,2,FALSE),"?"))</f>
        <v/>
      </c>
      <c r="E214" s="7">
        <f>IF(A214="","",A214+Instellingen!$B$3)</f>
        <v/>
      </c>
      <c r="F214" s="7" t="n"/>
      <c r="G214">
        <f>IF(A214="","",IF(F214&lt;&gt;"","Terug",IF(TODAY()&gt;E214,"Te laat","Uitgeleend")))</f>
        <v/>
      </c>
    </row>
    <row r="215">
      <c r="A215" s="7" t="n"/>
      <c r="C215">
        <f>IF(B215="","",IFERROR(VLOOKUP(B215,Leerlingen!$A$2:$B$501,2,FALSE),"?"))</f>
        <v/>
      </c>
      <c r="E215" s="7">
        <f>IF(A215="","",A215+Instellingen!$B$3)</f>
        <v/>
      </c>
      <c r="F215" s="7" t="n"/>
      <c r="G215">
        <f>IF(A215="","",IF(F215&lt;&gt;"","Terug",IF(TODAY()&gt;E215,"Te laat","Uitgeleend")))</f>
        <v/>
      </c>
    </row>
    <row r="216">
      <c r="A216" s="7" t="n"/>
      <c r="C216">
        <f>IF(B216="","",IFERROR(VLOOKUP(B216,Leerlingen!$A$2:$B$501,2,FALSE),"?"))</f>
        <v/>
      </c>
      <c r="E216" s="7">
        <f>IF(A216="","",A216+Instellingen!$B$3)</f>
        <v/>
      </c>
      <c r="F216" s="7" t="n"/>
      <c r="G216">
        <f>IF(A216="","",IF(F216&lt;&gt;"","Terug",IF(TODAY()&gt;E216,"Te laat","Uitgeleend")))</f>
        <v/>
      </c>
    </row>
    <row r="217">
      <c r="A217" s="7" t="n"/>
      <c r="C217">
        <f>IF(B217="","",IFERROR(VLOOKUP(B217,Leerlingen!$A$2:$B$501,2,FALSE),"?"))</f>
        <v/>
      </c>
      <c r="E217" s="7">
        <f>IF(A217="","",A217+Instellingen!$B$3)</f>
        <v/>
      </c>
      <c r="F217" s="7" t="n"/>
      <c r="G217">
        <f>IF(A217="","",IF(F217&lt;&gt;"","Terug",IF(TODAY()&gt;E217,"Te laat","Uitgeleend")))</f>
        <v/>
      </c>
    </row>
    <row r="218">
      <c r="A218" s="7" t="n"/>
      <c r="C218">
        <f>IF(B218="","",IFERROR(VLOOKUP(B218,Leerlingen!$A$2:$B$501,2,FALSE),"?"))</f>
        <v/>
      </c>
      <c r="E218" s="7">
        <f>IF(A218="","",A218+Instellingen!$B$3)</f>
        <v/>
      </c>
      <c r="F218" s="7" t="n"/>
      <c r="G218">
        <f>IF(A218="","",IF(F218&lt;&gt;"","Terug",IF(TODAY()&gt;E218,"Te laat","Uitgeleend")))</f>
        <v/>
      </c>
    </row>
    <row r="219">
      <c r="A219" s="7" t="n"/>
      <c r="C219">
        <f>IF(B219="","",IFERROR(VLOOKUP(B219,Leerlingen!$A$2:$B$501,2,FALSE),"?"))</f>
        <v/>
      </c>
      <c r="E219" s="7">
        <f>IF(A219="","",A219+Instellingen!$B$3)</f>
        <v/>
      </c>
      <c r="F219" s="7" t="n"/>
      <c r="G219">
        <f>IF(A219="","",IF(F219&lt;&gt;"","Terug",IF(TODAY()&gt;E219,"Te laat","Uitgeleend")))</f>
        <v/>
      </c>
    </row>
    <row r="220">
      <c r="A220" s="7" t="n"/>
      <c r="C220">
        <f>IF(B220="","",IFERROR(VLOOKUP(B220,Leerlingen!$A$2:$B$501,2,FALSE),"?"))</f>
        <v/>
      </c>
      <c r="E220" s="7">
        <f>IF(A220="","",A220+Instellingen!$B$3)</f>
        <v/>
      </c>
      <c r="F220" s="7" t="n"/>
      <c r="G220">
        <f>IF(A220="","",IF(F220&lt;&gt;"","Terug",IF(TODAY()&gt;E220,"Te laat","Uitgeleend")))</f>
        <v/>
      </c>
    </row>
    <row r="221">
      <c r="A221" s="7" t="n"/>
      <c r="C221">
        <f>IF(B221="","",IFERROR(VLOOKUP(B221,Leerlingen!$A$2:$B$501,2,FALSE),"?"))</f>
        <v/>
      </c>
      <c r="E221" s="7">
        <f>IF(A221="","",A221+Instellingen!$B$3)</f>
        <v/>
      </c>
      <c r="F221" s="7" t="n"/>
      <c r="G221">
        <f>IF(A221="","",IF(F221&lt;&gt;"","Terug",IF(TODAY()&gt;E221,"Te laat","Uitgeleend")))</f>
        <v/>
      </c>
    </row>
    <row r="222">
      <c r="A222" s="7" t="n"/>
      <c r="C222">
        <f>IF(B222="","",IFERROR(VLOOKUP(B222,Leerlingen!$A$2:$B$501,2,FALSE),"?"))</f>
        <v/>
      </c>
      <c r="E222" s="7">
        <f>IF(A222="","",A222+Instellingen!$B$3)</f>
        <v/>
      </c>
      <c r="F222" s="7" t="n"/>
      <c r="G222">
        <f>IF(A222="","",IF(F222&lt;&gt;"","Terug",IF(TODAY()&gt;E222,"Te laat","Uitgeleend")))</f>
        <v/>
      </c>
    </row>
    <row r="223">
      <c r="A223" s="7" t="n"/>
      <c r="C223">
        <f>IF(B223="","",IFERROR(VLOOKUP(B223,Leerlingen!$A$2:$B$501,2,FALSE),"?"))</f>
        <v/>
      </c>
      <c r="E223" s="7">
        <f>IF(A223="","",A223+Instellingen!$B$3)</f>
        <v/>
      </c>
      <c r="F223" s="7" t="n"/>
      <c r="G223">
        <f>IF(A223="","",IF(F223&lt;&gt;"","Terug",IF(TODAY()&gt;E223,"Te laat","Uitgeleend")))</f>
        <v/>
      </c>
    </row>
    <row r="224">
      <c r="A224" s="7" t="n"/>
      <c r="C224">
        <f>IF(B224="","",IFERROR(VLOOKUP(B224,Leerlingen!$A$2:$B$501,2,FALSE),"?"))</f>
        <v/>
      </c>
      <c r="E224" s="7">
        <f>IF(A224="","",A224+Instellingen!$B$3)</f>
        <v/>
      </c>
      <c r="F224" s="7" t="n"/>
      <c r="G224">
        <f>IF(A224="","",IF(F224&lt;&gt;"","Terug",IF(TODAY()&gt;E224,"Te laat","Uitgeleend")))</f>
        <v/>
      </c>
    </row>
    <row r="225">
      <c r="A225" s="7" t="n"/>
      <c r="C225">
        <f>IF(B225="","",IFERROR(VLOOKUP(B225,Leerlingen!$A$2:$B$501,2,FALSE),"?"))</f>
        <v/>
      </c>
      <c r="E225" s="7">
        <f>IF(A225="","",A225+Instellingen!$B$3)</f>
        <v/>
      </c>
      <c r="F225" s="7" t="n"/>
      <c r="G225">
        <f>IF(A225="","",IF(F225&lt;&gt;"","Terug",IF(TODAY()&gt;E225,"Te laat","Uitgeleend")))</f>
        <v/>
      </c>
    </row>
    <row r="226">
      <c r="A226" s="7" t="n"/>
      <c r="C226">
        <f>IF(B226="","",IFERROR(VLOOKUP(B226,Leerlingen!$A$2:$B$501,2,FALSE),"?"))</f>
        <v/>
      </c>
      <c r="E226" s="7">
        <f>IF(A226="","",A226+Instellingen!$B$3)</f>
        <v/>
      </c>
      <c r="F226" s="7" t="n"/>
      <c r="G226">
        <f>IF(A226="","",IF(F226&lt;&gt;"","Terug",IF(TODAY()&gt;E226,"Te laat","Uitgeleend")))</f>
        <v/>
      </c>
    </row>
    <row r="227">
      <c r="A227" s="7" t="n"/>
      <c r="C227">
        <f>IF(B227="","",IFERROR(VLOOKUP(B227,Leerlingen!$A$2:$B$501,2,FALSE),"?"))</f>
        <v/>
      </c>
      <c r="E227" s="7">
        <f>IF(A227="","",A227+Instellingen!$B$3)</f>
        <v/>
      </c>
      <c r="F227" s="7" t="n"/>
      <c r="G227">
        <f>IF(A227="","",IF(F227&lt;&gt;"","Terug",IF(TODAY()&gt;E227,"Te laat","Uitgeleend")))</f>
        <v/>
      </c>
    </row>
    <row r="228">
      <c r="A228" s="7" t="n"/>
      <c r="C228">
        <f>IF(B228="","",IFERROR(VLOOKUP(B228,Leerlingen!$A$2:$B$501,2,FALSE),"?"))</f>
        <v/>
      </c>
      <c r="E228" s="7">
        <f>IF(A228="","",A228+Instellingen!$B$3)</f>
        <v/>
      </c>
      <c r="F228" s="7" t="n"/>
      <c r="G228">
        <f>IF(A228="","",IF(F228&lt;&gt;"","Terug",IF(TODAY()&gt;E228,"Te laat","Uitgeleend")))</f>
        <v/>
      </c>
    </row>
    <row r="229">
      <c r="A229" s="7" t="n"/>
      <c r="C229">
        <f>IF(B229="","",IFERROR(VLOOKUP(B229,Leerlingen!$A$2:$B$501,2,FALSE),"?"))</f>
        <v/>
      </c>
      <c r="E229" s="7">
        <f>IF(A229="","",A229+Instellingen!$B$3)</f>
        <v/>
      </c>
      <c r="F229" s="7" t="n"/>
      <c r="G229">
        <f>IF(A229="","",IF(F229&lt;&gt;"","Terug",IF(TODAY()&gt;E229,"Te laat","Uitgeleend")))</f>
        <v/>
      </c>
    </row>
    <row r="230">
      <c r="A230" s="7" t="n"/>
      <c r="C230">
        <f>IF(B230="","",IFERROR(VLOOKUP(B230,Leerlingen!$A$2:$B$501,2,FALSE),"?"))</f>
        <v/>
      </c>
      <c r="E230" s="7">
        <f>IF(A230="","",A230+Instellingen!$B$3)</f>
        <v/>
      </c>
      <c r="F230" s="7" t="n"/>
      <c r="G230">
        <f>IF(A230="","",IF(F230&lt;&gt;"","Terug",IF(TODAY()&gt;E230,"Te laat","Uitgeleend")))</f>
        <v/>
      </c>
    </row>
    <row r="231">
      <c r="A231" s="7" t="n"/>
      <c r="C231">
        <f>IF(B231="","",IFERROR(VLOOKUP(B231,Leerlingen!$A$2:$B$501,2,FALSE),"?"))</f>
        <v/>
      </c>
      <c r="E231" s="7">
        <f>IF(A231="","",A231+Instellingen!$B$3)</f>
        <v/>
      </c>
      <c r="F231" s="7" t="n"/>
      <c r="G231">
        <f>IF(A231="","",IF(F231&lt;&gt;"","Terug",IF(TODAY()&gt;E231,"Te laat","Uitgeleend")))</f>
        <v/>
      </c>
    </row>
    <row r="232">
      <c r="A232" s="7" t="n"/>
      <c r="C232">
        <f>IF(B232="","",IFERROR(VLOOKUP(B232,Leerlingen!$A$2:$B$501,2,FALSE),"?"))</f>
        <v/>
      </c>
      <c r="E232" s="7">
        <f>IF(A232="","",A232+Instellingen!$B$3)</f>
        <v/>
      </c>
      <c r="F232" s="7" t="n"/>
      <c r="G232">
        <f>IF(A232="","",IF(F232&lt;&gt;"","Terug",IF(TODAY()&gt;E232,"Te laat","Uitgeleend")))</f>
        <v/>
      </c>
    </row>
    <row r="233">
      <c r="A233" s="7" t="n"/>
      <c r="C233">
        <f>IF(B233="","",IFERROR(VLOOKUP(B233,Leerlingen!$A$2:$B$501,2,FALSE),"?"))</f>
        <v/>
      </c>
      <c r="E233" s="7">
        <f>IF(A233="","",A233+Instellingen!$B$3)</f>
        <v/>
      </c>
      <c r="F233" s="7" t="n"/>
      <c r="G233">
        <f>IF(A233="","",IF(F233&lt;&gt;"","Terug",IF(TODAY()&gt;E233,"Te laat","Uitgeleend")))</f>
        <v/>
      </c>
    </row>
    <row r="234">
      <c r="A234" s="7" t="n"/>
      <c r="C234">
        <f>IF(B234="","",IFERROR(VLOOKUP(B234,Leerlingen!$A$2:$B$501,2,FALSE),"?"))</f>
        <v/>
      </c>
      <c r="E234" s="7">
        <f>IF(A234="","",A234+Instellingen!$B$3)</f>
        <v/>
      </c>
      <c r="F234" s="7" t="n"/>
      <c r="G234">
        <f>IF(A234="","",IF(F234&lt;&gt;"","Terug",IF(TODAY()&gt;E234,"Te laat","Uitgeleend")))</f>
        <v/>
      </c>
    </row>
    <row r="235">
      <c r="A235" s="7" t="n"/>
      <c r="C235">
        <f>IF(B235="","",IFERROR(VLOOKUP(B235,Leerlingen!$A$2:$B$501,2,FALSE),"?"))</f>
        <v/>
      </c>
      <c r="E235" s="7">
        <f>IF(A235="","",A235+Instellingen!$B$3)</f>
        <v/>
      </c>
      <c r="F235" s="7" t="n"/>
      <c r="G235">
        <f>IF(A235="","",IF(F235&lt;&gt;"","Terug",IF(TODAY()&gt;E235,"Te laat","Uitgeleend")))</f>
        <v/>
      </c>
    </row>
    <row r="236">
      <c r="A236" s="7" t="n"/>
      <c r="C236">
        <f>IF(B236="","",IFERROR(VLOOKUP(B236,Leerlingen!$A$2:$B$501,2,FALSE),"?"))</f>
        <v/>
      </c>
      <c r="E236" s="7">
        <f>IF(A236="","",A236+Instellingen!$B$3)</f>
        <v/>
      </c>
      <c r="F236" s="7" t="n"/>
      <c r="G236">
        <f>IF(A236="","",IF(F236&lt;&gt;"","Terug",IF(TODAY()&gt;E236,"Te laat","Uitgeleend")))</f>
        <v/>
      </c>
    </row>
    <row r="237">
      <c r="A237" s="7" t="n"/>
      <c r="C237">
        <f>IF(B237="","",IFERROR(VLOOKUP(B237,Leerlingen!$A$2:$B$501,2,FALSE),"?"))</f>
        <v/>
      </c>
      <c r="E237" s="7">
        <f>IF(A237="","",A237+Instellingen!$B$3)</f>
        <v/>
      </c>
      <c r="F237" s="7" t="n"/>
      <c r="G237">
        <f>IF(A237="","",IF(F237&lt;&gt;"","Terug",IF(TODAY()&gt;E237,"Te laat","Uitgeleend")))</f>
        <v/>
      </c>
    </row>
    <row r="238">
      <c r="A238" s="7" t="n"/>
      <c r="C238">
        <f>IF(B238="","",IFERROR(VLOOKUP(B238,Leerlingen!$A$2:$B$501,2,FALSE),"?"))</f>
        <v/>
      </c>
      <c r="E238" s="7">
        <f>IF(A238="","",A238+Instellingen!$B$3)</f>
        <v/>
      </c>
      <c r="F238" s="7" t="n"/>
      <c r="G238">
        <f>IF(A238="","",IF(F238&lt;&gt;"","Terug",IF(TODAY()&gt;E238,"Te laat","Uitgeleend")))</f>
        <v/>
      </c>
    </row>
    <row r="239">
      <c r="A239" s="7" t="n"/>
      <c r="C239">
        <f>IF(B239="","",IFERROR(VLOOKUP(B239,Leerlingen!$A$2:$B$501,2,FALSE),"?"))</f>
        <v/>
      </c>
      <c r="E239" s="7">
        <f>IF(A239="","",A239+Instellingen!$B$3)</f>
        <v/>
      </c>
      <c r="F239" s="7" t="n"/>
      <c r="G239">
        <f>IF(A239="","",IF(F239&lt;&gt;"","Terug",IF(TODAY()&gt;E239,"Te laat","Uitgeleend")))</f>
        <v/>
      </c>
    </row>
    <row r="240">
      <c r="A240" s="7" t="n"/>
      <c r="C240">
        <f>IF(B240="","",IFERROR(VLOOKUP(B240,Leerlingen!$A$2:$B$501,2,FALSE),"?"))</f>
        <v/>
      </c>
      <c r="E240" s="7">
        <f>IF(A240="","",A240+Instellingen!$B$3)</f>
        <v/>
      </c>
      <c r="F240" s="7" t="n"/>
      <c r="G240">
        <f>IF(A240="","",IF(F240&lt;&gt;"","Terug",IF(TODAY()&gt;E240,"Te laat","Uitgeleend")))</f>
        <v/>
      </c>
    </row>
    <row r="241">
      <c r="A241" s="7" t="n"/>
      <c r="C241">
        <f>IF(B241="","",IFERROR(VLOOKUP(B241,Leerlingen!$A$2:$B$501,2,FALSE),"?"))</f>
        <v/>
      </c>
      <c r="E241" s="7">
        <f>IF(A241="","",A241+Instellingen!$B$3)</f>
        <v/>
      </c>
      <c r="F241" s="7" t="n"/>
      <c r="G241">
        <f>IF(A241="","",IF(F241&lt;&gt;"","Terug",IF(TODAY()&gt;E241,"Te laat","Uitgeleend")))</f>
        <v/>
      </c>
    </row>
    <row r="242">
      <c r="A242" s="7" t="n"/>
      <c r="C242">
        <f>IF(B242="","",IFERROR(VLOOKUP(B242,Leerlingen!$A$2:$B$501,2,FALSE),"?"))</f>
        <v/>
      </c>
      <c r="E242" s="7">
        <f>IF(A242="","",A242+Instellingen!$B$3)</f>
        <v/>
      </c>
      <c r="F242" s="7" t="n"/>
      <c r="G242">
        <f>IF(A242="","",IF(F242&lt;&gt;"","Terug",IF(TODAY()&gt;E242,"Te laat","Uitgeleend")))</f>
        <v/>
      </c>
    </row>
    <row r="243">
      <c r="A243" s="7" t="n"/>
      <c r="C243">
        <f>IF(B243="","",IFERROR(VLOOKUP(B243,Leerlingen!$A$2:$B$501,2,FALSE),"?"))</f>
        <v/>
      </c>
      <c r="E243" s="7">
        <f>IF(A243="","",A243+Instellingen!$B$3)</f>
        <v/>
      </c>
      <c r="F243" s="7" t="n"/>
      <c r="G243">
        <f>IF(A243="","",IF(F243&lt;&gt;"","Terug",IF(TODAY()&gt;E243,"Te laat","Uitgeleend")))</f>
        <v/>
      </c>
    </row>
    <row r="244">
      <c r="A244" s="7" t="n"/>
      <c r="C244">
        <f>IF(B244="","",IFERROR(VLOOKUP(B244,Leerlingen!$A$2:$B$501,2,FALSE),"?"))</f>
        <v/>
      </c>
      <c r="E244" s="7">
        <f>IF(A244="","",A244+Instellingen!$B$3)</f>
        <v/>
      </c>
      <c r="F244" s="7" t="n"/>
      <c r="G244">
        <f>IF(A244="","",IF(F244&lt;&gt;"","Terug",IF(TODAY()&gt;E244,"Te laat","Uitgeleend")))</f>
        <v/>
      </c>
    </row>
    <row r="245">
      <c r="A245" s="7" t="n"/>
      <c r="C245">
        <f>IF(B245="","",IFERROR(VLOOKUP(B245,Leerlingen!$A$2:$B$501,2,FALSE),"?"))</f>
        <v/>
      </c>
      <c r="E245" s="7">
        <f>IF(A245="","",A245+Instellingen!$B$3)</f>
        <v/>
      </c>
      <c r="F245" s="7" t="n"/>
      <c r="G245">
        <f>IF(A245="","",IF(F245&lt;&gt;"","Terug",IF(TODAY()&gt;E245,"Te laat","Uitgeleend")))</f>
        <v/>
      </c>
    </row>
    <row r="246">
      <c r="A246" s="7" t="n"/>
      <c r="C246">
        <f>IF(B246="","",IFERROR(VLOOKUP(B246,Leerlingen!$A$2:$B$501,2,FALSE),"?"))</f>
        <v/>
      </c>
      <c r="E246" s="7">
        <f>IF(A246="","",A246+Instellingen!$B$3)</f>
        <v/>
      </c>
      <c r="F246" s="7" t="n"/>
      <c r="G246">
        <f>IF(A246="","",IF(F246&lt;&gt;"","Terug",IF(TODAY()&gt;E246,"Te laat","Uitgeleend")))</f>
        <v/>
      </c>
    </row>
    <row r="247">
      <c r="A247" s="7" t="n"/>
      <c r="C247">
        <f>IF(B247="","",IFERROR(VLOOKUP(B247,Leerlingen!$A$2:$B$501,2,FALSE),"?"))</f>
        <v/>
      </c>
      <c r="E247" s="7">
        <f>IF(A247="","",A247+Instellingen!$B$3)</f>
        <v/>
      </c>
      <c r="F247" s="7" t="n"/>
      <c r="G247">
        <f>IF(A247="","",IF(F247&lt;&gt;"","Terug",IF(TODAY()&gt;E247,"Te laat","Uitgeleend")))</f>
        <v/>
      </c>
    </row>
    <row r="248">
      <c r="A248" s="7" t="n"/>
      <c r="C248">
        <f>IF(B248="","",IFERROR(VLOOKUP(B248,Leerlingen!$A$2:$B$501,2,FALSE),"?"))</f>
        <v/>
      </c>
      <c r="E248" s="7">
        <f>IF(A248="","",A248+Instellingen!$B$3)</f>
        <v/>
      </c>
      <c r="F248" s="7" t="n"/>
      <c r="G248">
        <f>IF(A248="","",IF(F248&lt;&gt;"","Terug",IF(TODAY()&gt;E248,"Te laat","Uitgeleend")))</f>
        <v/>
      </c>
    </row>
    <row r="249">
      <c r="A249" s="7" t="n"/>
      <c r="C249">
        <f>IF(B249="","",IFERROR(VLOOKUP(B249,Leerlingen!$A$2:$B$501,2,FALSE),"?"))</f>
        <v/>
      </c>
      <c r="E249" s="7">
        <f>IF(A249="","",A249+Instellingen!$B$3)</f>
        <v/>
      </c>
      <c r="F249" s="7" t="n"/>
      <c r="G249">
        <f>IF(A249="","",IF(F249&lt;&gt;"","Terug",IF(TODAY()&gt;E249,"Te laat","Uitgeleend")))</f>
        <v/>
      </c>
    </row>
    <row r="250">
      <c r="A250" s="7" t="n"/>
      <c r="C250">
        <f>IF(B250="","",IFERROR(VLOOKUP(B250,Leerlingen!$A$2:$B$501,2,FALSE),"?"))</f>
        <v/>
      </c>
      <c r="E250" s="7">
        <f>IF(A250="","",A250+Instellingen!$B$3)</f>
        <v/>
      </c>
      <c r="F250" s="7" t="n"/>
      <c r="G250">
        <f>IF(A250="","",IF(F250&lt;&gt;"","Terug",IF(TODAY()&gt;E250,"Te laat","Uitgeleend")))</f>
        <v/>
      </c>
    </row>
    <row r="251">
      <c r="A251" s="7" t="n"/>
      <c r="C251">
        <f>IF(B251="","",IFERROR(VLOOKUP(B251,Leerlingen!$A$2:$B$501,2,FALSE),"?"))</f>
        <v/>
      </c>
      <c r="E251" s="7">
        <f>IF(A251="","",A251+Instellingen!$B$3)</f>
        <v/>
      </c>
      <c r="F251" s="7" t="n"/>
      <c r="G251">
        <f>IF(A251="","",IF(F251&lt;&gt;"","Terug",IF(TODAY()&gt;E251,"Te laat","Uitgeleend")))</f>
        <v/>
      </c>
    </row>
    <row r="252">
      <c r="A252" s="7" t="n"/>
      <c r="C252">
        <f>IF(B252="","",IFERROR(VLOOKUP(B252,Leerlingen!$A$2:$B$501,2,FALSE),"?"))</f>
        <v/>
      </c>
      <c r="E252" s="7">
        <f>IF(A252="","",A252+Instellingen!$B$3)</f>
        <v/>
      </c>
      <c r="F252" s="7" t="n"/>
      <c r="G252">
        <f>IF(A252="","",IF(F252&lt;&gt;"","Terug",IF(TODAY()&gt;E252,"Te laat","Uitgeleend")))</f>
        <v/>
      </c>
    </row>
    <row r="253">
      <c r="A253" s="7" t="n"/>
      <c r="C253">
        <f>IF(B253="","",IFERROR(VLOOKUP(B253,Leerlingen!$A$2:$B$501,2,FALSE),"?"))</f>
        <v/>
      </c>
      <c r="E253" s="7">
        <f>IF(A253="","",A253+Instellingen!$B$3)</f>
        <v/>
      </c>
      <c r="F253" s="7" t="n"/>
      <c r="G253">
        <f>IF(A253="","",IF(F253&lt;&gt;"","Terug",IF(TODAY()&gt;E253,"Te laat","Uitgeleend")))</f>
        <v/>
      </c>
    </row>
    <row r="254">
      <c r="A254" s="7" t="n"/>
      <c r="C254">
        <f>IF(B254="","",IFERROR(VLOOKUP(B254,Leerlingen!$A$2:$B$501,2,FALSE),"?"))</f>
        <v/>
      </c>
      <c r="E254" s="7">
        <f>IF(A254="","",A254+Instellingen!$B$3)</f>
        <v/>
      </c>
      <c r="F254" s="7" t="n"/>
      <c r="G254">
        <f>IF(A254="","",IF(F254&lt;&gt;"","Terug",IF(TODAY()&gt;E254,"Te laat","Uitgeleend")))</f>
        <v/>
      </c>
    </row>
    <row r="255">
      <c r="A255" s="7" t="n"/>
      <c r="C255">
        <f>IF(B255="","",IFERROR(VLOOKUP(B255,Leerlingen!$A$2:$B$501,2,FALSE),"?"))</f>
        <v/>
      </c>
      <c r="E255" s="7">
        <f>IF(A255="","",A255+Instellingen!$B$3)</f>
        <v/>
      </c>
      <c r="F255" s="7" t="n"/>
      <c r="G255">
        <f>IF(A255="","",IF(F255&lt;&gt;"","Terug",IF(TODAY()&gt;E255,"Te laat","Uitgeleend")))</f>
        <v/>
      </c>
    </row>
    <row r="256">
      <c r="A256" s="7" t="n"/>
      <c r="C256">
        <f>IF(B256="","",IFERROR(VLOOKUP(B256,Leerlingen!$A$2:$B$501,2,FALSE),"?"))</f>
        <v/>
      </c>
      <c r="E256" s="7">
        <f>IF(A256="","",A256+Instellingen!$B$3)</f>
        <v/>
      </c>
      <c r="F256" s="7" t="n"/>
      <c r="G256">
        <f>IF(A256="","",IF(F256&lt;&gt;"","Terug",IF(TODAY()&gt;E256,"Te laat","Uitgeleend")))</f>
        <v/>
      </c>
    </row>
    <row r="257">
      <c r="A257" s="7" t="n"/>
      <c r="C257">
        <f>IF(B257="","",IFERROR(VLOOKUP(B257,Leerlingen!$A$2:$B$501,2,FALSE),"?"))</f>
        <v/>
      </c>
      <c r="E257" s="7">
        <f>IF(A257="","",A257+Instellingen!$B$3)</f>
        <v/>
      </c>
      <c r="F257" s="7" t="n"/>
      <c r="G257">
        <f>IF(A257="","",IF(F257&lt;&gt;"","Terug",IF(TODAY()&gt;E257,"Te laat","Uitgeleend")))</f>
        <v/>
      </c>
    </row>
    <row r="258">
      <c r="A258" s="7" t="n"/>
      <c r="C258">
        <f>IF(B258="","",IFERROR(VLOOKUP(B258,Leerlingen!$A$2:$B$501,2,FALSE),"?"))</f>
        <v/>
      </c>
      <c r="E258" s="7">
        <f>IF(A258="","",A258+Instellingen!$B$3)</f>
        <v/>
      </c>
      <c r="F258" s="7" t="n"/>
      <c r="G258">
        <f>IF(A258="","",IF(F258&lt;&gt;"","Terug",IF(TODAY()&gt;E258,"Te laat","Uitgeleend")))</f>
        <v/>
      </c>
    </row>
    <row r="259">
      <c r="A259" s="7" t="n"/>
      <c r="C259">
        <f>IF(B259="","",IFERROR(VLOOKUP(B259,Leerlingen!$A$2:$B$501,2,FALSE),"?"))</f>
        <v/>
      </c>
      <c r="E259" s="7">
        <f>IF(A259="","",A259+Instellingen!$B$3)</f>
        <v/>
      </c>
      <c r="F259" s="7" t="n"/>
      <c r="G259">
        <f>IF(A259="","",IF(F259&lt;&gt;"","Terug",IF(TODAY()&gt;E259,"Te laat","Uitgeleend")))</f>
        <v/>
      </c>
    </row>
    <row r="260">
      <c r="A260" s="7" t="n"/>
      <c r="C260">
        <f>IF(B260="","",IFERROR(VLOOKUP(B260,Leerlingen!$A$2:$B$501,2,FALSE),"?"))</f>
        <v/>
      </c>
      <c r="E260" s="7">
        <f>IF(A260="","",A260+Instellingen!$B$3)</f>
        <v/>
      </c>
      <c r="F260" s="7" t="n"/>
      <c r="G260">
        <f>IF(A260="","",IF(F260&lt;&gt;"","Terug",IF(TODAY()&gt;E260,"Te laat","Uitgeleend")))</f>
        <v/>
      </c>
    </row>
    <row r="261">
      <c r="A261" s="7" t="n"/>
      <c r="C261">
        <f>IF(B261="","",IFERROR(VLOOKUP(B261,Leerlingen!$A$2:$B$501,2,FALSE),"?"))</f>
        <v/>
      </c>
      <c r="E261" s="7">
        <f>IF(A261="","",A261+Instellingen!$B$3)</f>
        <v/>
      </c>
      <c r="F261" s="7" t="n"/>
      <c r="G261">
        <f>IF(A261="","",IF(F261&lt;&gt;"","Terug",IF(TODAY()&gt;E261,"Te laat","Uitgeleend")))</f>
        <v/>
      </c>
    </row>
    <row r="262">
      <c r="A262" s="7" t="n"/>
      <c r="C262">
        <f>IF(B262="","",IFERROR(VLOOKUP(B262,Leerlingen!$A$2:$B$501,2,FALSE),"?"))</f>
        <v/>
      </c>
      <c r="E262" s="7">
        <f>IF(A262="","",A262+Instellingen!$B$3)</f>
        <v/>
      </c>
      <c r="F262" s="7" t="n"/>
      <c r="G262">
        <f>IF(A262="","",IF(F262&lt;&gt;"","Terug",IF(TODAY()&gt;E262,"Te laat","Uitgeleend")))</f>
        <v/>
      </c>
    </row>
    <row r="263">
      <c r="A263" s="7" t="n"/>
      <c r="C263">
        <f>IF(B263="","",IFERROR(VLOOKUP(B263,Leerlingen!$A$2:$B$501,2,FALSE),"?"))</f>
        <v/>
      </c>
      <c r="E263" s="7">
        <f>IF(A263="","",A263+Instellingen!$B$3)</f>
        <v/>
      </c>
      <c r="F263" s="7" t="n"/>
      <c r="G263">
        <f>IF(A263="","",IF(F263&lt;&gt;"","Terug",IF(TODAY()&gt;E263,"Te laat","Uitgeleend")))</f>
        <v/>
      </c>
    </row>
    <row r="264">
      <c r="A264" s="7" t="n"/>
      <c r="C264">
        <f>IF(B264="","",IFERROR(VLOOKUP(B264,Leerlingen!$A$2:$B$501,2,FALSE),"?"))</f>
        <v/>
      </c>
      <c r="E264" s="7">
        <f>IF(A264="","",A264+Instellingen!$B$3)</f>
        <v/>
      </c>
      <c r="F264" s="7" t="n"/>
      <c r="G264">
        <f>IF(A264="","",IF(F264&lt;&gt;"","Terug",IF(TODAY()&gt;E264,"Te laat","Uitgeleend")))</f>
        <v/>
      </c>
    </row>
    <row r="265">
      <c r="A265" s="7" t="n"/>
      <c r="C265">
        <f>IF(B265="","",IFERROR(VLOOKUP(B265,Leerlingen!$A$2:$B$501,2,FALSE),"?"))</f>
        <v/>
      </c>
      <c r="E265" s="7">
        <f>IF(A265="","",A265+Instellingen!$B$3)</f>
        <v/>
      </c>
      <c r="F265" s="7" t="n"/>
      <c r="G265">
        <f>IF(A265="","",IF(F265&lt;&gt;"","Terug",IF(TODAY()&gt;E265,"Te laat","Uitgeleend")))</f>
        <v/>
      </c>
    </row>
    <row r="266">
      <c r="A266" s="7" t="n"/>
      <c r="C266">
        <f>IF(B266="","",IFERROR(VLOOKUP(B266,Leerlingen!$A$2:$B$501,2,FALSE),"?"))</f>
        <v/>
      </c>
      <c r="E266" s="7">
        <f>IF(A266="","",A266+Instellingen!$B$3)</f>
        <v/>
      </c>
      <c r="F266" s="7" t="n"/>
      <c r="G266">
        <f>IF(A266="","",IF(F266&lt;&gt;"","Terug",IF(TODAY()&gt;E266,"Te laat","Uitgeleend")))</f>
        <v/>
      </c>
    </row>
    <row r="267">
      <c r="A267" s="7" t="n"/>
      <c r="C267">
        <f>IF(B267="","",IFERROR(VLOOKUP(B267,Leerlingen!$A$2:$B$501,2,FALSE),"?"))</f>
        <v/>
      </c>
      <c r="E267" s="7">
        <f>IF(A267="","",A267+Instellingen!$B$3)</f>
        <v/>
      </c>
      <c r="F267" s="7" t="n"/>
      <c r="G267">
        <f>IF(A267="","",IF(F267&lt;&gt;"","Terug",IF(TODAY()&gt;E267,"Te laat","Uitgeleend")))</f>
        <v/>
      </c>
    </row>
    <row r="268">
      <c r="A268" s="7" t="n"/>
      <c r="C268">
        <f>IF(B268="","",IFERROR(VLOOKUP(B268,Leerlingen!$A$2:$B$501,2,FALSE),"?"))</f>
        <v/>
      </c>
      <c r="E268" s="7">
        <f>IF(A268="","",A268+Instellingen!$B$3)</f>
        <v/>
      </c>
      <c r="F268" s="7" t="n"/>
      <c r="G268">
        <f>IF(A268="","",IF(F268&lt;&gt;"","Terug",IF(TODAY()&gt;E268,"Te laat","Uitgeleend")))</f>
        <v/>
      </c>
    </row>
    <row r="269">
      <c r="A269" s="7" t="n"/>
      <c r="C269">
        <f>IF(B269="","",IFERROR(VLOOKUP(B269,Leerlingen!$A$2:$B$501,2,FALSE),"?"))</f>
        <v/>
      </c>
      <c r="E269" s="7">
        <f>IF(A269="","",A269+Instellingen!$B$3)</f>
        <v/>
      </c>
      <c r="F269" s="7" t="n"/>
      <c r="G269">
        <f>IF(A269="","",IF(F269&lt;&gt;"","Terug",IF(TODAY()&gt;E269,"Te laat","Uitgeleend")))</f>
        <v/>
      </c>
    </row>
    <row r="270">
      <c r="A270" s="7" t="n"/>
      <c r="C270">
        <f>IF(B270="","",IFERROR(VLOOKUP(B270,Leerlingen!$A$2:$B$501,2,FALSE),"?"))</f>
        <v/>
      </c>
      <c r="E270" s="7">
        <f>IF(A270="","",A270+Instellingen!$B$3)</f>
        <v/>
      </c>
      <c r="F270" s="7" t="n"/>
      <c r="G270">
        <f>IF(A270="","",IF(F270&lt;&gt;"","Terug",IF(TODAY()&gt;E270,"Te laat","Uitgeleend")))</f>
        <v/>
      </c>
    </row>
    <row r="271">
      <c r="A271" s="7" t="n"/>
      <c r="C271">
        <f>IF(B271="","",IFERROR(VLOOKUP(B271,Leerlingen!$A$2:$B$501,2,FALSE),"?"))</f>
        <v/>
      </c>
      <c r="E271" s="7">
        <f>IF(A271="","",A271+Instellingen!$B$3)</f>
        <v/>
      </c>
      <c r="F271" s="7" t="n"/>
      <c r="G271">
        <f>IF(A271="","",IF(F271&lt;&gt;"","Terug",IF(TODAY()&gt;E271,"Te laat","Uitgeleend")))</f>
        <v/>
      </c>
    </row>
    <row r="272">
      <c r="A272" s="7" t="n"/>
      <c r="C272">
        <f>IF(B272="","",IFERROR(VLOOKUP(B272,Leerlingen!$A$2:$B$501,2,FALSE),"?"))</f>
        <v/>
      </c>
      <c r="E272" s="7">
        <f>IF(A272="","",A272+Instellingen!$B$3)</f>
        <v/>
      </c>
      <c r="F272" s="7" t="n"/>
      <c r="G272">
        <f>IF(A272="","",IF(F272&lt;&gt;"","Terug",IF(TODAY()&gt;E272,"Te laat","Uitgeleend")))</f>
        <v/>
      </c>
    </row>
    <row r="273">
      <c r="A273" s="7" t="n"/>
      <c r="C273">
        <f>IF(B273="","",IFERROR(VLOOKUP(B273,Leerlingen!$A$2:$B$501,2,FALSE),"?"))</f>
        <v/>
      </c>
      <c r="E273" s="7">
        <f>IF(A273="","",A273+Instellingen!$B$3)</f>
        <v/>
      </c>
      <c r="F273" s="7" t="n"/>
      <c r="G273">
        <f>IF(A273="","",IF(F273&lt;&gt;"","Terug",IF(TODAY()&gt;E273,"Te laat","Uitgeleend")))</f>
        <v/>
      </c>
    </row>
    <row r="274">
      <c r="A274" s="7" t="n"/>
      <c r="C274">
        <f>IF(B274="","",IFERROR(VLOOKUP(B274,Leerlingen!$A$2:$B$501,2,FALSE),"?"))</f>
        <v/>
      </c>
      <c r="E274" s="7">
        <f>IF(A274="","",A274+Instellingen!$B$3)</f>
        <v/>
      </c>
      <c r="F274" s="7" t="n"/>
      <c r="G274">
        <f>IF(A274="","",IF(F274&lt;&gt;"","Terug",IF(TODAY()&gt;E274,"Te laat","Uitgeleend")))</f>
        <v/>
      </c>
    </row>
    <row r="275">
      <c r="A275" s="7" t="n"/>
      <c r="C275">
        <f>IF(B275="","",IFERROR(VLOOKUP(B275,Leerlingen!$A$2:$B$501,2,FALSE),"?"))</f>
        <v/>
      </c>
      <c r="E275" s="7">
        <f>IF(A275="","",A275+Instellingen!$B$3)</f>
        <v/>
      </c>
      <c r="F275" s="7" t="n"/>
      <c r="G275">
        <f>IF(A275="","",IF(F275&lt;&gt;"","Terug",IF(TODAY()&gt;E275,"Te laat","Uitgeleend")))</f>
        <v/>
      </c>
    </row>
    <row r="276">
      <c r="A276" s="7" t="n"/>
      <c r="C276">
        <f>IF(B276="","",IFERROR(VLOOKUP(B276,Leerlingen!$A$2:$B$501,2,FALSE),"?"))</f>
        <v/>
      </c>
      <c r="E276" s="7">
        <f>IF(A276="","",A276+Instellingen!$B$3)</f>
        <v/>
      </c>
      <c r="F276" s="7" t="n"/>
      <c r="G276">
        <f>IF(A276="","",IF(F276&lt;&gt;"","Terug",IF(TODAY()&gt;E276,"Te laat","Uitgeleend")))</f>
        <v/>
      </c>
    </row>
    <row r="277">
      <c r="A277" s="7" t="n"/>
      <c r="C277">
        <f>IF(B277="","",IFERROR(VLOOKUP(B277,Leerlingen!$A$2:$B$501,2,FALSE),"?"))</f>
        <v/>
      </c>
      <c r="E277" s="7">
        <f>IF(A277="","",A277+Instellingen!$B$3)</f>
        <v/>
      </c>
      <c r="F277" s="7" t="n"/>
      <c r="G277">
        <f>IF(A277="","",IF(F277&lt;&gt;"","Terug",IF(TODAY()&gt;E277,"Te laat","Uitgeleend")))</f>
        <v/>
      </c>
    </row>
    <row r="278">
      <c r="A278" s="7" t="n"/>
      <c r="C278">
        <f>IF(B278="","",IFERROR(VLOOKUP(B278,Leerlingen!$A$2:$B$501,2,FALSE),"?"))</f>
        <v/>
      </c>
      <c r="E278" s="7">
        <f>IF(A278="","",A278+Instellingen!$B$3)</f>
        <v/>
      </c>
      <c r="F278" s="7" t="n"/>
      <c r="G278">
        <f>IF(A278="","",IF(F278&lt;&gt;"","Terug",IF(TODAY()&gt;E278,"Te laat","Uitgeleend")))</f>
        <v/>
      </c>
    </row>
    <row r="279">
      <c r="A279" s="7" t="n"/>
      <c r="C279">
        <f>IF(B279="","",IFERROR(VLOOKUP(B279,Leerlingen!$A$2:$B$501,2,FALSE),"?"))</f>
        <v/>
      </c>
      <c r="E279" s="7">
        <f>IF(A279="","",A279+Instellingen!$B$3)</f>
        <v/>
      </c>
      <c r="F279" s="7" t="n"/>
      <c r="G279">
        <f>IF(A279="","",IF(F279&lt;&gt;"","Terug",IF(TODAY()&gt;E279,"Te laat","Uitgeleend")))</f>
        <v/>
      </c>
    </row>
    <row r="280">
      <c r="A280" s="7" t="n"/>
      <c r="C280">
        <f>IF(B280="","",IFERROR(VLOOKUP(B280,Leerlingen!$A$2:$B$501,2,FALSE),"?"))</f>
        <v/>
      </c>
      <c r="E280" s="7">
        <f>IF(A280="","",A280+Instellingen!$B$3)</f>
        <v/>
      </c>
      <c r="F280" s="7" t="n"/>
      <c r="G280">
        <f>IF(A280="","",IF(F280&lt;&gt;"","Terug",IF(TODAY()&gt;E280,"Te laat","Uitgeleend")))</f>
        <v/>
      </c>
    </row>
    <row r="281">
      <c r="A281" s="7" t="n"/>
      <c r="C281">
        <f>IF(B281="","",IFERROR(VLOOKUP(B281,Leerlingen!$A$2:$B$501,2,FALSE),"?"))</f>
        <v/>
      </c>
      <c r="E281" s="7">
        <f>IF(A281="","",A281+Instellingen!$B$3)</f>
        <v/>
      </c>
      <c r="F281" s="7" t="n"/>
      <c r="G281">
        <f>IF(A281="","",IF(F281&lt;&gt;"","Terug",IF(TODAY()&gt;E281,"Te laat","Uitgeleend")))</f>
        <v/>
      </c>
    </row>
    <row r="282">
      <c r="A282" s="7" t="n"/>
      <c r="C282">
        <f>IF(B282="","",IFERROR(VLOOKUP(B282,Leerlingen!$A$2:$B$501,2,FALSE),"?"))</f>
        <v/>
      </c>
      <c r="E282" s="7">
        <f>IF(A282="","",A282+Instellingen!$B$3)</f>
        <v/>
      </c>
      <c r="F282" s="7" t="n"/>
      <c r="G282">
        <f>IF(A282="","",IF(F282&lt;&gt;"","Terug",IF(TODAY()&gt;E282,"Te laat","Uitgeleend")))</f>
        <v/>
      </c>
    </row>
    <row r="283">
      <c r="A283" s="7" t="n"/>
      <c r="C283">
        <f>IF(B283="","",IFERROR(VLOOKUP(B283,Leerlingen!$A$2:$B$501,2,FALSE),"?"))</f>
        <v/>
      </c>
      <c r="E283" s="7">
        <f>IF(A283="","",A283+Instellingen!$B$3)</f>
        <v/>
      </c>
      <c r="F283" s="7" t="n"/>
      <c r="G283">
        <f>IF(A283="","",IF(F283&lt;&gt;"","Terug",IF(TODAY()&gt;E283,"Te laat","Uitgeleend")))</f>
        <v/>
      </c>
    </row>
    <row r="284">
      <c r="A284" s="7" t="n"/>
      <c r="C284">
        <f>IF(B284="","",IFERROR(VLOOKUP(B284,Leerlingen!$A$2:$B$501,2,FALSE),"?"))</f>
        <v/>
      </c>
      <c r="E284" s="7">
        <f>IF(A284="","",A284+Instellingen!$B$3)</f>
        <v/>
      </c>
      <c r="F284" s="7" t="n"/>
      <c r="G284">
        <f>IF(A284="","",IF(F284&lt;&gt;"","Terug",IF(TODAY()&gt;E284,"Te laat","Uitgeleend")))</f>
        <v/>
      </c>
    </row>
    <row r="285">
      <c r="A285" s="7" t="n"/>
      <c r="C285">
        <f>IF(B285="","",IFERROR(VLOOKUP(B285,Leerlingen!$A$2:$B$501,2,FALSE),"?"))</f>
        <v/>
      </c>
      <c r="E285" s="7">
        <f>IF(A285="","",A285+Instellingen!$B$3)</f>
        <v/>
      </c>
      <c r="F285" s="7" t="n"/>
      <c r="G285">
        <f>IF(A285="","",IF(F285&lt;&gt;"","Terug",IF(TODAY()&gt;E285,"Te laat","Uitgeleend")))</f>
        <v/>
      </c>
    </row>
    <row r="286">
      <c r="A286" s="7" t="n"/>
      <c r="C286">
        <f>IF(B286="","",IFERROR(VLOOKUP(B286,Leerlingen!$A$2:$B$501,2,FALSE),"?"))</f>
        <v/>
      </c>
      <c r="E286" s="7">
        <f>IF(A286="","",A286+Instellingen!$B$3)</f>
        <v/>
      </c>
      <c r="F286" s="7" t="n"/>
      <c r="G286">
        <f>IF(A286="","",IF(F286&lt;&gt;"","Terug",IF(TODAY()&gt;E286,"Te laat","Uitgeleend")))</f>
        <v/>
      </c>
    </row>
    <row r="287">
      <c r="A287" s="7" t="n"/>
      <c r="C287">
        <f>IF(B287="","",IFERROR(VLOOKUP(B287,Leerlingen!$A$2:$B$501,2,FALSE),"?"))</f>
        <v/>
      </c>
      <c r="E287" s="7">
        <f>IF(A287="","",A287+Instellingen!$B$3)</f>
        <v/>
      </c>
      <c r="F287" s="7" t="n"/>
      <c r="G287">
        <f>IF(A287="","",IF(F287&lt;&gt;"","Terug",IF(TODAY()&gt;E287,"Te laat","Uitgeleend")))</f>
        <v/>
      </c>
    </row>
    <row r="288">
      <c r="A288" s="7" t="n"/>
      <c r="C288">
        <f>IF(B288="","",IFERROR(VLOOKUP(B288,Leerlingen!$A$2:$B$501,2,FALSE),"?"))</f>
        <v/>
      </c>
      <c r="E288" s="7">
        <f>IF(A288="","",A288+Instellingen!$B$3)</f>
        <v/>
      </c>
      <c r="F288" s="7" t="n"/>
      <c r="G288">
        <f>IF(A288="","",IF(F288&lt;&gt;"","Terug",IF(TODAY()&gt;E288,"Te laat","Uitgeleend")))</f>
        <v/>
      </c>
    </row>
    <row r="289">
      <c r="A289" s="7" t="n"/>
      <c r="C289">
        <f>IF(B289="","",IFERROR(VLOOKUP(B289,Leerlingen!$A$2:$B$501,2,FALSE),"?"))</f>
        <v/>
      </c>
      <c r="E289" s="7">
        <f>IF(A289="","",A289+Instellingen!$B$3)</f>
        <v/>
      </c>
      <c r="F289" s="7" t="n"/>
      <c r="G289">
        <f>IF(A289="","",IF(F289&lt;&gt;"","Terug",IF(TODAY()&gt;E289,"Te laat","Uitgeleend")))</f>
        <v/>
      </c>
    </row>
    <row r="290">
      <c r="A290" s="7" t="n"/>
      <c r="C290">
        <f>IF(B290="","",IFERROR(VLOOKUP(B290,Leerlingen!$A$2:$B$501,2,FALSE),"?"))</f>
        <v/>
      </c>
      <c r="E290" s="7">
        <f>IF(A290="","",A290+Instellingen!$B$3)</f>
        <v/>
      </c>
      <c r="F290" s="7" t="n"/>
      <c r="G290">
        <f>IF(A290="","",IF(F290&lt;&gt;"","Terug",IF(TODAY()&gt;E290,"Te laat","Uitgeleend")))</f>
        <v/>
      </c>
    </row>
    <row r="291">
      <c r="A291" s="7" t="n"/>
      <c r="C291">
        <f>IF(B291="","",IFERROR(VLOOKUP(B291,Leerlingen!$A$2:$B$501,2,FALSE),"?"))</f>
        <v/>
      </c>
      <c r="E291" s="7">
        <f>IF(A291="","",A291+Instellingen!$B$3)</f>
        <v/>
      </c>
      <c r="F291" s="7" t="n"/>
      <c r="G291">
        <f>IF(A291="","",IF(F291&lt;&gt;"","Terug",IF(TODAY()&gt;E291,"Te laat","Uitgeleend")))</f>
        <v/>
      </c>
    </row>
    <row r="292">
      <c r="A292" s="7" t="n"/>
      <c r="C292">
        <f>IF(B292="","",IFERROR(VLOOKUP(B292,Leerlingen!$A$2:$B$501,2,FALSE),"?"))</f>
        <v/>
      </c>
      <c r="E292" s="7">
        <f>IF(A292="","",A292+Instellingen!$B$3)</f>
        <v/>
      </c>
      <c r="F292" s="7" t="n"/>
      <c r="G292">
        <f>IF(A292="","",IF(F292&lt;&gt;"","Terug",IF(TODAY()&gt;E292,"Te laat","Uitgeleend")))</f>
        <v/>
      </c>
    </row>
    <row r="293">
      <c r="A293" s="7" t="n"/>
      <c r="C293">
        <f>IF(B293="","",IFERROR(VLOOKUP(B293,Leerlingen!$A$2:$B$501,2,FALSE),"?"))</f>
        <v/>
      </c>
      <c r="E293" s="7">
        <f>IF(A293="","",A293+Instellingen!$B$3)</f>
        <v/>
      </c>
      <c r="F293" s="7" t="n"/>
      <c r="G293">
        <f>IF(A293="","",IF(F293&lt;&gt;"","Terug",IF(TODAY()&gt;E293,"Te laat","Uitgeleend")))</f>
        <v/>
      </c>
    </row>
    <row r="294">
      <c r="A294" s="7" t="n"/>
      <c r="C294">
        <f>IF(B294="","",IFERROR(VLOOKUP(B294,Leerlingen!$A$2:$B$501,2,FALSE),"?"))</f>
        <v/>
      </c>
      <c r="E294" s="7">
        <f>IF(A294="","",A294+Instellingen!$B$3)</f>
        <v/>
      </c>
      <c r="F294" s="7" t="n"/>
      <c r="G294">
        <f>IF(A294="","",IF(F294&lt;&gt;"","Terug",IF(TODAY()&gt;E294,"Te laat","Uitgeleend")))</f>
        <v/>
      </c>
    </row>
    <row r="295">
      <c r="A295" s="7" t="n"/>
      <c r="C295">
        <f>IF(B295="","",IFERROR(VLOOKUP(B295,Leerlingen!$A$2:$B$501,2,FALSE),"?"))</f>
        <v/>
      </c>
      <c r="E295" s="7">
        <f>IF(A295="","",A295+Instellingen!$B$3)</f>
        <v/>
      </c>
      <c r="F295" s="7" t="n"/>
      <c r="G295">
        <f>IF(A295="","",IF(F295&lt;&gt;"","Terug",IF(TODAY()&gt;E295,"Te laat","Uitgeleend")))</f>
        <v/>
      </c>
    </row>
    <row r="296">
      <c r="A296" s="7" t="n"/>
      <c r="C296">
        <f>IF(B296="","",IFERROR(VLOOKUP(B296,Leerlingen!$A$2:$B$501,2,FALSE),"?"))</f>
        <v/>
      </c>
      <c r="E296" s="7">
        <f>IF(A296="","",A296+Instellingen!$B$3)</f>
        <v/>
      </c>
      <c r="F296" s="7" t="n"/>
      <c r="G296">
        <f>IF(A296="","",IF(F296&lt;&gt;"","Terug",IF(TODAY()&gt;E296,"Te laat","Uitgeleend")))</f>
        <v/>
      </c>
    </row>
    <row r="297">
      <c r="A297" s="7" t="n"/>
      <c r="C297">
        <f>IF(B297="","",IFERROR(VLOOKUP(B297,Leerlingen!$A$2:$B$501,2,FALSE),"?"))</f>
        <v/>
      </c>
      <c r="E297" s="7">
        <f>IF(A297="","",A297+Instellingen!$B$3)</f>
        <v/>
      </c>
      <c r="F297" s="7" t="n"/>
      <c r="G297">
        <f>IF(A297="","",IF(F297&lt;&gt;"","Terug",IF(TODAY()&gt;E297,"Te laat","Uitgeleend")))</f>
        <v/>
      </c>
    </row>
    <row r="298">
      <c r="A298" s="7" t="n"/>
      <c r="C298">
        <f>IF(B298="","",IFERROR(VLOOKUP(B298,Leerlingen!$A$2:$B$501,2,FALSE),"?"))</f>
        <v/>
      </c>
      <c r="E298" s="7">
        <f>IF(A298="","",A298+Instellingen!$B$3)</f>
        <v/>
      </c>
      <c r="F298" s="7" t="n"/>
      <c r="G298">
        <f>IF(A298="","",IF(F298&lt;&gt;"","Terug",IF(TODAY()&gt;E298,"Te laat","Uitgeleend")))</f>
        <v/>
      </c>
    </row>
    <row r="299">
      <c r="A299" s="7" t="n"/>
      <c r="C299">
        <f>IF(B299="","",IFERROR(VLOOKUP(B299,Leerlingen!$A$2:$B$501,2,FALSE),"?"))</f>
        <v/>
      </c>
      <c r="E299" s="7">
        <f>IF(A299="","",A299+Instellingen!$B$3)</f>
        <v/>
      </c>
      <c r="F299" s="7" t="n"/>
      <c r="G299">
        <f>IF(A299="","",IF(F299&lt;&gt;"","Terug",IF(TODAY()&gt;E299,"Te laat","Uitgeleend")))</f>
        <v/>
      </c>
    </row>
    <row r="300">
      <c r="A300" s="7" t="n"/>
      <c r="C300">
        <f>IF(B300="","",IFERROR(VLOOKUP(B300,Leerlingen!$A$2:$B$501,2,FALSE),"?"))</f>
        <v/>
      </c>
      <c r="E300" s="7">
        <f>IF(A300="","",A300+Instellingen!$B$3)</f>
        <v/>
      </c>
      <c r="F300" s="7" t="n"/>
      <c r="G300">
        <f>IF(A300="","",IF(F300&lt;&gt;"","Terug",IF(TODAY()&gt;E300,"Te laat","Uitgeleend")))</f>
        <v/>
      </c>
    </row>
    <row r="301">
      <c r="A301" s="7" t="n"/>
      <c r="C301">
        <f>IF(B301="","",IFERROR(VLOOKUP(B301,Leerlingen!$A$2:$B$501,2,FALSE),"?"))</f>
        <v/>
      </c>
      <c r="E301" s="7">
        <f>IF(A301="","",A301+Instellingen!$B$3)</f>
        <v/>
      </c>
      <c r="F301" s="7" t="n"/>
      <c r="G301">
        <f>IF(A301="","",IF(F301&lt;&gt;"","Terug",IF(TODAY()&gt;E301,"Te laat","Uitgeleend")))</f>
        <v/>
      </c>
    </row>
    <row r="302">
      <c r="A302" s="7" t="n"/>
      <c r="C302">
        <f>IF(B302="","",IFERROR(VLOOKUP(B302,Leerlingen!$A$2:$B$501,2,FALSE),"?"))</f>
        <v/>
      </c>
      <c r="E302" s="7">
        <f>IF(A302="","",A302+Instellingen!$B$3)</f>
        <v/>
      </c>
      <c r="F302" s="7" t="n"/>
      <c r="G302">
        <f>IF(A302="","",IF(F302&lt;&gt;"","Terug",IF(TODAY()&gt;E302,"Te laat","Uitgeleend")))</f>
        <v/>
      </c>
    </row>
    <row r="303">
      <c r="A303" s="7" t="n"/>
      <c r="C303">
        <f>IF(B303="","",IFERROR(VLOOKUP(B303,Leerlingen!$A$2:$B$501,2,FALSE),"?"))</f>
        <v/>
      </c>
      <c r="E303" s="7">
        <f>IF(A303="","",A303+Instellingen!$B$3)</f>
        <v/>
      </c>
      <c r="F303" s="7" t="n"/>
      <c r="G303">
        <f>IF(A303="","",IF(F303&lt;&gt;"","Terug",IF(TODAY()&gt;E303,"Te laat","Uitgeleend")))</f>
        <v/>
      </c>
    </row>
    <row r="304">
      <c r="A304" s="7" t="n"/>
      <c r="C304">
        <f>IF(B304="","",IFERROR(VLOOKUP(B304,Leerlingen!$A$2:$B$501,2,FALSE),"?"))</f>
        <v/>
      </c>
      <c r="E304" s="7">
        <f>IF(A304="","",A304+Instellingen!$B$3)</f>
        <v/>
      </c>
      <c r="F304" s="7" t="n"/>
      <c r="G304">
        <f>IF(A304="","",IF(F304&lt;&gt;"","Terug",IF(TODAY()&gt;E304,"Te laat","Uitgeleend")))</f>
        <v/>
      </c>
    </row>
    <row r="305">
      <c r="A305" s="7" t="n"/>
      <c r="C305">
        <f>IF(B305="","",IFERROR(VLOOKUP(B305,Leerlingen!$A$2:$B$501,2,FALSE),"?"))</f>
        <v/>
      </c>
      <c r="E305" s="7">
        <f>IF(A305="","",A305+Instellingen!$B$3)</f>
        <v/>
      </c>
      <c r="F305" s="7" t="n"/>
      <c r="G305">
        <f>IF(A305="","",IF(F305&lt;&gt;"","Terug",IF(TODAY()&gt;E305,"Te laat","Uitgeleend")))</f>
        <v/>
      </c>
    </row>
    <row r="306">
      <c r="A306" s="7" t="n"/>
      <c r="C306">
        <f>IF(B306="","",IFERROR(VLOOKUP(B306,Leerlingen!$A$2:$B$501,2,FALSE),"?"))</f>
        <v/>
      </c>
      <c r="E306" s="7">
        <f>IF(A306="","",A306+Instellingen!$B$3)</f>
        <v/>
      </c>
      <c r="F306" s="7" t="n"/>
      <c r="G306">
        <f>IF(A306="","",IF(F306&lt;&gt;"","Terug",IF(TODAY()&gt;E306,"Te laat","Uitgeleend")))</f>
        <v/>
      </c>
    </row>
    <row r="307">
      <c r="A307" s="7" t="n"/>
      <c r="C307">
        <f>IF(B307="","",IFERROR(VLOOKUP(B307,Leerlingen!$A$2:$B$501,2,FALSE),"?"))</f>
        <v/>
      </c>
      <c r="E307" s="7">
        <f>IF(A307="","",A307+Instellingen!$B$3)</f>
        <v/>
      </c>
      <c r="F307" s="7" t="n"/>
      <c r="G307">
        <f>IF(A307="","",IF(F307&lt;&gt;"","Terug",IF(TODAY()&gt;E307,"Te laat","Uitgeleend")))</f>
        <v/>
      </c>
    </row>
    <row r="308">
      <c r="A308" s="7" t="n"/>
      <c r="C308">
        <f>IF(B308="","",IFERROR(VLOOKUP(B308,Leerlingen!$A$2:$B$501,2,FALSE),"?"))</f>
        <v/>
      </c>
      <c r="E308" s="7">
        <f>IF(A308="","",A308+Instellingen!$B$3)</f>
        <v/>
      </c>
      <c r="F308" s="7" t="n"/>
      <c r="G308">
        <f>IF(A308="","",IF(F308&lt;&gt;"","Terug",IF(TODAY()&gt;E308,"Te laat","Uitgeleend")))</f>
        <v/>
      </c>
    </row>
    <row r="309">
      <c r="A309" s="7" t="n"/>
      <c r="C309">
        <f>IF(B309="","",IFERROR(VLOOKUP(B309,Leerlingen!$A$2:$B$501,2,FALSE),"?"))</f>
        <v/>
      </c>
      <c r="E309" s="7">
        <f>IF(A309="","",A309+Instellingen!$B$3)</f>
        <v/>
      </c>
      <c r="F309" s="7" t="n"/>
      <c r="G309">
        <f>IF(A309="","",IF(F309&lt;&gt;"","Terug",IF(TODAY()&gt;E309,"Te laat","Uitgeleend")))</f>
        <v/>
      </c>
    </row>
    <row r="310">
      <c r="A310" s="7" t="n"/>
      <c r="C310">
        <f>IF(B310="","",IFERROR(VLOOKUP(B310,Leerlingen!$A$2:$B$501,2,FALSE),"?"))</f>
        <v/>
      </c>
      <c r="E310" s="7">
        <f>IF(A310="","",A310+Instellingen!$B$3)</f>
        <v/>
      </c>
      <c r="F310" s="7" t="n"/>
      <c r="G310">
        <f>IF(A310="","",IF(F310&lt;&gt;"","Terug",IF(TODAY()&gt;E310,"Te laat","Uitgeleend")))</f>
        <v/>
      </c>
    </row>
    <row r="311">
      <c r="A311" s="7" t="n"/>
      <c r="C311">
        <f>IF(B311="","",IFERROR(VLOOKUP(B311,Leerlingen!$A$2:$B$501,2,FALSE),"?"))</f>
        <v/>
      </c>
      <c r="E311" s="7">
        <f>IF(A311="","",A311+Instellingen!$B$3)</f>
        <v/>
      </c>
      <c r="F311" s="7" t="n"/>
      <c r="G311">
        <f>IF(A311="","",IF(F311&lt;&gt;"","Terug",IF(TODAY()&gt;E311,"Te laat","Uitgeleend")))</f>
        <v/>
      </c>
    </row>
    <row r="312">
      <c r="A312" s="7" t="n"/>
      <c r="C312">
        <f>IF(B312="","",IFERROR(VLOOKUP(B312,Leerlingen!$A$2:$B$501,2,FALSE),"?"))</f>
        <v/>
      </c>
      <c r="E312" s="7">
        <f>IF(A312="","",A312+Instellingen!$B$3)</f>
        <v/>
      </c>
      <c r="F312" s="7" t="n"/>
      <c r="G312">
        <f>IF(A312="","",IF(F312&lt;&gt;"","Terug",IF(TODAY()&gt;E312,"Te laat","Uitgeleend")))</f>
        <v/>
      </c>
    </row>
    <row r="313">
      <c r="A313" s="7" t="n"/>
      <c r="C313">
        <f>IF(B313="","",IFERROR(VLOOKUP(B313,Leerlingen!$A$2:$B$501,2,FALSE),"?"))</f>
        <v/>
      </c>
      <c r="E313" s="7">
        <f>IF(A313="","",A313+Instellingen!$B$3)</f>
        <v/>
      </c>
      <c r="F313" s="7" t="n"/>
      <c r="G313">
        <f>IF(A313="","",IF(F313&lt;&gt;"","Terug",IF(TODAY()&gt;E313,"Te laat","Uitgeleend")))</f>
        <v/>
      </c>
    </row>
    <row r="314">
      <c r="A314" s="7" t="n"/>
      <c r="C314">
        <f>IF(B314="","",IFERROR(VLOOKUP(B314,Leerlingen!$A$2:$B$501,2,FALSE),"?"))</f>
        <v/>
      </c>
      <c r="E314" s="7">
        <f>IF(A314="","",A314+Instellingen!$B$3)</f>
        <v/>
      </c>
      <c r="F314" s="7" t="n"/>
      <c r="G314">
        <f>IF(A314="","",IF(F314&lt;&gt;"","Terug",IF(TODAY()&gt;E314,"Te laat","Uitgeleend")))</f>
        <v/>
      </c>
    </row>
    <row r="315">
      <c r="A315" s="7" t="n"/>
      <c r="C315">
        <f>IF(B315="","",IFERROR(VLOOKUP(B315,Leerlingen!$A$2:$B$501,2,FALSE),"?"))</f>
        <v/>
      </c>
      <c r="E315" s="7">
        <f>IF(A315="","",A315+Instellingen!$B$3)</f>
        <v/>
      </c>
      <c r="F315" s="7" t="n"/>
      <c r="G315">
        <f>IF(A315="","",IF(F315&lt;&gt;"","Terug",IF(TODAY()&gt;E315,"Te laat","Uitgeleend")))</f>
        <v/>
      </c>
    </row>
    <row r="316">
      <c r="A316" s="7" t="n"/>
      <c r="C316">
        <f>IF(B316="","",IFERROR(VLOOKUP(B316,Leerlingen!$A$2:$B$501,2,FALSE),"?"))</f>
        <v/>
      </c>
      <c r="E316" s="7">
        <f>IF(A316="","",A316+Instellingen!$B$3)</f>
        <v/>
      </c>
      <c r="F316" s="7" t="n"/>
      <c r="G316">
        <f>IF(A316="","",IF(F316&lt;&gt;"","Terug",IF(TODAY()&gt;E316,"Te laat","Uitgeleend")))</f>
        <v/>
      </c>
    </row>
    <row r="317">
      <c r="A317" s="7" t="n"/>
      <c r="C317">
        <f>IF(B317="","",IFERROR(VLOOKUP(B317,Leerlingen!$A$2:$B$501,2,FALSE),"?"))</f>
        <v/>
      </c>
      <c r="E317" s="7">
        <f>IF(A317="","",A317+Instellingen!$B$3)</f>
        <v/>
      </c>
      <c r="F317" s="7" t="n"/>
      <c r="G317">
        <f>IF(A317="","",IF(F317&lt;&gt;"","Terug",IF(TODAY()&gt;E317,"Te laat","Uitgeleend")))</f>
        <v/>
      </c>
    </row>
    <row r="318">
      <c r="A318" s="7" t="n"/>
      <c r="C318">
        <f>IF(B318="","",IFERROR(VLOOKUP(B318,Leerlingen!$A$2:$B$501,2,FALSE),"?"))</f>
        <v/>
      </c>
      <c r="E318" s="7">
        <f>IF(A318="","",A318+Instellingen!$B$3)</f>
        <v/>
      </c>
      <c r="F318" s="7" t="n"/>
      <c r="G318">
        <f>IF(A318="","",IF(F318&lt;&gt;"","Terug",IF(TODAY()&gt;E318,"Te laat","Uitgeleend")))</f>
        <v/>
      </c>
    </row>
    <row r="319">
      <c r="A319" s="7" t="n"/>
      <c r="C319">
        <f>IF(B319="","",IFERROR(VLOOKUP(B319,Leerlingen!$A$2:$B$501,2,FALSE),"?"))</f>
        <v/>
      </c>
      <c r="E319" s="7">
        <f>IF(A319="","",A319+Instellingen!$B$3)</f>
        <v/>
      </c>
      <c r="F319" s="7" t="n"/>
      <c r="G319">
        <f>IF(A319="","",IF(F319&lt;&gt;"","Terug",IF(TODAY()&gt;E319,"Te laat","Uitgeleend")))</f>
        <v/>
      </c>
    </row>
    <row r="320">
      <c r="A320" s="7" t="n"/>
      <c r="C320">
        <f>IF(B320="","",IFERROR(VLOOKUP(B320,Leerlingen!$A$2:$B$501,2,FALSE),"?"))</f>
        <v/>
      </c>
      <c r="E320" s="7">
        <f>IF(A320="","",A320+Instellingen!$B$3)</f>
        <v/>
      </c>
      <c r="F320" s="7" t="n"/>
      <c r="G320">
        <f>IF(A320="","",IF(F320&lt;&gt;"","Terug",IF(TODAY()&gt;E320,"Te laat","Uitgeleend")))</f>
        <v/>
      </c>
    </row>
    <row r="321">
      <c r="A321" s="7" t="n"/>
      <c r="C321">
        <f>IF(B321="","",IFERROR(VLOOKUP(B321,Leerlingen!$A$2:$B$501,2,FALSE),"?"))</f>
        <v/>
      </c>
      <c r="E321" s="7">
        <f>IF(A321="","",A321+Instellingen!$B$3)</f>
        <v/>
      </c>
      <c r="F321" s="7" t="n"/>
      <c r="G321">
        <f>IF(A321="","",IF(F321&lt;&gt;"","Terug",IF(TODAY()&gt;E321,"Te laat","Uitgeleend")))</f>
        <v/>
      </c>
    </row>
    <row r="322">
      <c r="A322" s="7" t="n"/>
      <c r="C322">
        <f>IF(B322="","",IFERROR(VLOOKUP(B322,Leerlingen!$A$2:$B$501,2,FALSE),"?"))</f>
        <v/>
      </c>
      <c r="E322" s="7">
        <f>IF(A322="","",A322+Instellingen!$B$3)</f>
        <v/>
      </c>
      <c r="F322" s="7" t="n"/>
      <c r="G322">
        <f>IF(A322="","",IF(F322&lt;&gt;"","Terug",IF(TODAY()&gt;E322,"Te laat","Uitgeleend")))</f>
        <v/>
      </c>
    </row>
    <row r="323">
      <c r="A323" s="7" t="n"/>
      <c r="C323">
        <f>IF(B323="","",IFERROR(VLOOKUP(B323,Leerlingen!$A$2:$B$501,2,FALSE),"?"))</f>
        <v/>
      </c>
      <c r="E323" s="7">
        <f>IF(A323="","",A323+Instellingen!$B$3)</f>
        <v/>
      </c>
      <c r="F323" s="7" t="n"/>
      <c r="G323">
        <f>IF(A323="","",IF(F323&lt;&gt;"","Terug",IF(TODAY()&gt;E323,"Te laat","Uitgeleend")))</f>
        <v/>
      </c>
    </row>
    <row r="324">
      <c r="A324" s="7" t="n"/>
      <c r="C324">
        <f>IF(B324="","",IFERROR(VLOOKUP(B324,Leerlingen!$A$2:$B$501,2,FALSE),"?"))</f>
        <v/>
      </c>
      <c r="E324" s="7">
        <f>IF(A324="","",A324+Instellingen!$B$3)</f>
        <v/>
      </c>
      <c r="F324" s="7" t="n"/>
      <c r="G324">
        <f>IF(A324="","",IF(F324&lt;&gt;"","Terug",IF(TODAY()&gt;E324,"Te laat","Uitgeleend")))</f>
        <v/>
      </c>
    </row>
    <row r="325">
      <c r="A325" s="7" t="n"/>
      <c r="C325">
        <f>IF(B325="","",IFERROR(VLOOKUP(B325,Leerlingen!$A$2:$B$501,2,FALSE),"?"))</f>
        <v/>
      </c>
      <c r="E325" s="7">
        <f>IF(A325="","",A325+Instellingen!$B$3)</f>
        <v/>
      </c>
      <c r="F325" s="7" t="n"/>
      <c r="G325">
        <f>IF(A325="","",IF(F325&lt;&gt;"","Terug",IF(TODAY()&gt;E325,"Te laat","Uitgeleend")))</f>
        <v/>
      </c>
    </row>
    <row r="326">
      <c r="A326" s="7" t="n"/>
      <c r="C326">
        <f>IF(B326="","",IFERROR(VLOOKUP(B326,Leerlingen!$A$2:$B$501,2,FALSE),"?"))</f>
        <v/>
      </c>
      <c r="E326" s="7">
        <f>IF(A326="","",A326+Instellingen!$B$3)</f>
        <v/>
      </c>
      <c r="F326" s="7" t="n"/>
      <c r="G326">
        <f>IF(A326="","",IF(F326&lt;&gt;"","Terug",IF(TODAY()&gt;E326,"Te laat","Uitgeleend")))</f>
        <v/>
      </c>
    </row>
    <row r="327">
      <c r="A327" s="7" t="n"/>
      <c r="C327">
        <f>IF(B327="","",IFERROR(VLOOKUP(B327,Leerlingen!$A$2:$B$501,2,FALSE),"?"))</f>
        <v/>
      </c>
      <c r="E327" s="7">
        <f>IF(A327="","",A327+Instellingen!$B$3)</f>
        <v/>
      </c>
      <c r="F327" s="7" t="n"/>
      <c r="G327">
        <f>IF(A327="","",IF(F327&lt;&gt;"","Terug",IF(TODAY()&gt;E327,"Te laat","Uitgeleend")))</f>
        <v/>
      </c>
    </row>
    <row r="328">
      <c r="A328" s="7" t="n"/>
      <c r="C328">
        <f>IF(B328="","",IFERROR(VLOOKUP(B328,Leerlingen!$A$2:$B$501,2,FALSE),"?"))</f>
        <v/>
      </c>
      <c r="E328" s="7">
        <f>IF(A328="","",A328+Instellingen!$B$3)</f>
        <v/>
      </c>
      <c r="F328" s="7" t="n"/>
      <c r="G328">
        <f>IF(A328="","",IF(F328&lt;&gt;"","Terug",IF(TODAY()&gt;E328,"Te laat","Uitgeleend")))</f>
        <v/>
      </c>
    </row>
    <row r="329">
      <c r="A329" s="7" t="n"/>
      <c r="C329">
        <f>IF(B329="","",IFERROR(VLOOKUP(B329,Leerlingen!$A$2:$B$501,2,FALSE),"?"))</f>
        <v/>
      </c>
      <c r="E329" s="7">
        <f>IF(A329="","",A329+Instellingen!$B$3)</f>
        <v/>
      </c>
      <c r="F329" s="7" t="n"/>
      <c r="G329">
        <f>IF(A329="","",IF(F329&lt;&gt;"","Terug",IF(TODAY()&gt;E329,"Te laat","Uitgeleend")))</f>
        <v/>
      </c>
    </row>
    <row r="330">
      <c r="A330" s="7" t="n"/>
      <c r="C330">
        <f>IF(B330="","",IFERROR(VLOOKUP(B330,Leerlingen!$A$2:$B$501,2,FALSE),"?"))</f>
        <v/>
      </c>
      <c r="E330" s="7">
        <f>IF(A330="","",A330+Instellingen!$B$3)</f>
        <v/>
      </c>
      <c r="F330" s="7" t="n"/>
      <c r="G330">
        <f>IF(A330="","",IF(F330&lt;&gt;"","Terug",IF(TODAY()&gt;E330,"Te laat","Uitgeleend")))</f>
        <v/>
      </c>
    </row>
    <row r="331">
      <c r="A331" s="7" t="n"/>
      <c r="C331">
        <f>IF(B331="","",IFERROR(VLOOKUP(B331,Leerlingen!$A$2:$B$501,2,FALSE),"?"))</f>
        <v/>
      </c>
      <c r="E331" s="7">
        <f>IF(A331="","",A331+Instellingen!$B$3)</f>
        <v/>
      </c>
      <c r="F331" s="7" t="n"/>
      <c r="G331">
        <f>IF(A331="","",IF(F331&lt;&gt;"","Terug",IF(TODAY()&gt;E331,"Te laat","Uitgeleend")))</f>
        <v/>
      </c>
    </row>
    <row r="332">
      <c r="A332" s="7" t="n"/>
      <c r="C332">
        <f>IF(B332="","",IFERROR(VLOOKUP(B332,Leerlingen!$A$2:$B$501,2,FALSE),"?"))</f>
        <v/>
      </c>
      <c r="E332" s="7">
        <f>IF(A332="","",A332+Instellingen!$B$3)</f>
        <v/>
      </c>
      <c r="F332" s="7" t="n"/>
      <c r="G332">
        <f>IF(A332="","",IF(F332&lt;&gt;"","Terug",IF(TODAY()&gt;E332,"Te laat","Uitgeleend")))</f>
        <v/>
      </c>
    </row>
    <row r="333">
      <c r="A333" s="7" t="n"/>
      <c r="C333">
        <f>IF(B333="","",IFERROR(VLOOKUP(B333,Leerlingen!$A$2:$B$501,2,FALSE),"?"))</f>
        <v/>
      </c>
      <c r="E333" s="7">
        <f>IF(A333="","",A333+Instellingen!$B$3)</f>
        <v/>
      </c>
      <c r="F333" s="7" t="n"/>
      <c r="G333">
        <f>IF(A333="","",IF(F333&lt;&gt;"","Terug",IF(TODAY()&gt;E333,"Te laat","Uitgeleend")))</f>
        <v/>
      </c>
    </row>
    <row r="334">
      <c r="A334" s="7" t="n"/>
      <c r="C334">
        <f>IF(B334="","",IFERROR(VLOOKUP(B334,Leerlingen!$A$2:$B$501,2,FALSE),"?"))</f>
        <v/>
      </c>
      <c r="E334" s="7">
        <f>IF(A334="","",A334+Instellingen!$B$3)</f>
        <v/>
      </c>
      <c r="F334" s="7" t="n"/>
      <c r="G334">
        <f>IF(A334="","",IF(F334&lt;&gt;"","Terug",IF(TODAY()&gt;E334,"Te laat","Uitgeleend")))</f>
        <v/>
      </c>
    </row>
    <row r="335">
      <c r="A335" s="7" t="n"/>
      <c r="C335">
        <f>IF(B335="","",IFERROR(VLOOKUP(B335,Leerlingen!$A$2:$B$501,2,FALSE),"?"))</f>
        <v/>
      </c>
      <c r="E335" s="7">
        <f>IF(A335="","",A335+Instellingen!$B$3)</f>
        <v/>
      </c>
      <c r="F335" s="7" t="n"/>
      <c r="G335">
        <f>IF(A335="","",IF(F335&lt;&gt;"","Terug",IF(TODAY()&gt;E335,"Te laat","Uitgeleend")))</f>
        <v/>
      </c>
    </row>
    <row r="336">
      <c r="A336" s="7" t="n"/>
      <c r="C336">
        <f>IF(B336="","",IFERROR(VLOOKUP(B336,Leerlingen!$A$2:$B$501,2,FALSE),"?"))</f>
        <v/>
      </c>
      <c r="E336" s="7">
        <f>IF(A336="","",A336+Instellingen!$B$3)</f>
        <v/>
      </c>
      <c r="F336" s="7" t="n"/>
      <c r="G336">
        <f>IF(A336="","",IF(F336&lt;&gt;"","Terug",IF(TODAY()&gt;E336,"Te laat","Uitgeleend")))</f>
        <v/>
      </c>
    </row>
    <row r="337">
      <c r="A337" s="7" t="n"/>
      <c r="C337">
        <f>IF(B337="","",IFERROR(VLOOKUP(B337,Leerlingen!$A$2:$B$501,2,FALSE),"?"))</f>
        <v/>
      </c>
      <c r="E337" s="7">
        <f>IF(A337="","",A337+Instellingen!$B$3)</f>
        <v/>
      </c>
      <c r="F337" s="7" t="n"/>
      <c r="G337">
        <f>IF(A337="","",IF(F337&lt;&gt;"","Terug",IF(TODAY()&gt;E337,"Te laat","Uitgeleend")))</f>
        <v/>
      </c>
    </row>
    <row r="338">
      <c r="A338" s="7" t="n"/>
      <c r="C338">
        <f>IF(B338="","",IFERROR(VLOOKUP(B338,Leerlingen!$A$2:$B$501,2,FALSE),"?"))</f>
        <v/>
      </c>
      <c r="E338" s="7">
        <f>IF(A338="","",A338+Instellingen!$B$3)</f>
        <v/>
      </c>
      <c r="F338" s="7" t="n"/>
      <c r="G338">
        <f>IF(A338="","",IF(F338&lt;&gt;"","Terug",IF(TODAY()&gt;E338,"Te laat","Uitgeleend")))</f>
        <v/>
      </c>
    </row>
    <row r="339">
      <c r="A339" s="7" t="n"/>
      <c r="C339">
        <f>IF(B339="","",IFERROR(VLOOKUP(B339,Leerlingen!$A$2:$B$501,2,FALSE),"?"))</f>
        <v/>
      </c>
      <c r="E339" s="7">
        <f>IF(A339="","",A339+Instellingen!$B$3)</f>
        <v/>
      </c>
      <c r="F339" s="7" t="n"/>
      <c r="G339">
        <f>IF(A339="","",IF(F339&lt;&gt;"","Terug",IF(TODAY()&gt;E339,"Te laat","Uitgeleend")))</f>
        <v/>
      </c>
    </row>
    <row r="340">
      <c r="A340" s="7" t="n"/>
      <c r="C340">
        <f>IF(B340="","",IFERROR(VLOOKUP(B340,Leerlingen!$A$2:$B$501,2,FALSE),"?"))</f>
        <v/>
      </c>
      <c r="E340" s="7">
        <f>IF(A340="","",A340+Instellingen!$B$3)</f>
        <v/>
      </c>
      <c r="F340" s="7" t="n"/>
      <c r="G340">
        <f>IF(A340="","",IF(F340&lt;&gt;"","Terug",IF(TODAY()&gt;E340,"Te laat","Uitgeleend")))</f>
        <v/>
      </c>
    </row>
    <row r="341">
      <c r="A341" s="7" t="n"/>
      <c r="C341">
        <f>IF(B341="","",IFERROR(VLOOKUP(B341,Leerlingen!$A$2:$B$501,2,FALSE),"?"))</f>
        <v/>
      </c>
      <c r="E341" s="7">
        <f>IF(A341="","",A341+Instellingen!$B$3)</f>
        <v/>
      </c>
      <c r="F341" s="7" t="n"/>
      <c r="G341">
        <f>IF(A341="","",IF(F341&lt;&gt;"","Terug",IF(TODAY()&gt;E341,"Te laat","Uitgeleend")))</f>
        <v/>
      </c>
    </row>
    <row r="342">
      <c r="A342" s="7" t="n"/>
      <c r="C342">
        <f>IF(B342="","",IFERROR(VLOOKUP(B342,Leerlingen!$A$2:$B$501,2,FALSE),"?"))</f>
        <v/>
      </c>
      <c r="E342" s="7">
        <f>IF(A342="","",A342+Instellingen!$B$3)</f>
        <v/>
      </c>
      <c r="F342" s="7" t="n"/>
      <c r="G342">
        <f>IF(A342="","",IF(F342&lt;&gt;"","Terug",IF(TODAY()&gt;E342,"Te laat","Uitgeleend")))</f>
        <v/>
      </c>
    </row>
    <row r="343">
      <c r="A343" s="7" t="n"/>
      <c r="C343">
        <f>IF(B343="","",IFERROR(VLOOKUP(B343,Leerlingen!$A$2:$B$501,2,FALSE),"?"))</f>
        <v/>
      </c>
      <c r="E343" s="7">
        <f>IF(A343="","",A343+Instellingen!$B$3)</f>
        <v/>
      </c>
      <c r="F343" s="7" t="n"/>
      <c r="G343">
        <f>IF(A343="","",IF(F343&lt;&gt;"","Terug",IF(TODAY()&gt;E343,"Te laat","Uitgeleend")))</f>
        <v/>
      </c>
    </row>
    <row r="344">
      <c r="A344" s="7" t="n"/>
      <c r="C344">
        <f>IF(B344="","",IFERROR(VLOOKUP(B344,Leerlingen!$A$2:$B$501,2,FALSE),"?"))</f>
        <v/>
      </c>
      <c r="E344" s="7">
        <f>IF(A344="","",A344+Instellingen!$B$3)</f>
        <v/>
      </c>
      <c r="F344" s="7" t="n"/>
      <c r="G344">
        <f>IF(A344="","",IF(F344&lt;&gt;"","Terug",IF(TODAY()&gt;E344,"Te laat","Uitgeleend")))</f>
        <v/>
      </c>
    </row>
    <row r="345">
      <c r="A345" s="7" t="n"/>
      <c r="C345">
        <f>IF(B345="","",IFERROR(VLOOKUP(B345,Leerlingen!$A$2:$B$501,2,FALSE),"?"))</f>
        <v/>
      </c>
      <c r="E345" s="7">
        <f>IF(A345="","",A345+Instellingen!$B$3)</f>
        <v/>
      </c>
      <c r="F345" s="7" t="n"/>
      <c r="G345">
        <f>IF(A345="","",IF(F345&lt;&gt;"","Terug",IF(TODAY()&gt;E345,"Te laat","Uitgeleend")))</f>
        <v/>
      </c>
    </row>
    <row r="346">
      <c r="A346" s="7" t="n"/>
      <c r="C346">
        <f>IF(B346="","",IFERROR(VLOOKUP(B346,Leerlingen!$A$2:$B$501,2,FALSE),"?"))</f>
        <v/>
      </c>
      <c r="E346" s="7">
        <f>IF(A346="","",A346+Instellingen!$B$3)</f>
        <v/>
      </c>
      <c r="F346" s="7" t="n"/>
      <c r="G346">
        <f>IF(A346="","",IF(F346&lt;&gt;"","Terug",IF(TODAY()&gt;E346,"Te laat","Uitgeleend")))</f>
        <v/>
      </c>
    </row>
    <row r="347">
      <c r="A347" s="7" t="n"/>
      <c r="C347">
        <f>IF(B347="","",IFERROR(VLOOKUP(B347,Leerlingen!$A$2:$B$501,2,FALSE),"?"))</f>
        <v/>
      </c>
      <c r="E347" s="7">
        <f>IF(A347="","",A347+Instellingen!$B$3)</f>
        <v/>
      </c>
      <c r="F347" s="7" t="n"/>
      <c r="G347">
        <f>IF(A347="","",IF(F347&lt;&gt;"","Terug",IF(TODAY()&gt;E347,"Te laat","Uitgeleend")))</f>
        <v/>
      </c>
    </row>
    <row r="348">
      <c r="A348" s="7" t="n"/>
      <c r="C348">
        <f>IF(B348="","",IFERROR(VLOOKUP(B348,Leerlingen!$A$2:$B$501,2,FALSE),"?"))</f>
        <v/>
      </c>
      <c r="E348" s="7">
        <f>IF(A348="","",A348+Instellingen!$B$3)</f>
        <v/>
      </c>
      <c r="F348" s="7" t="n"/>
      <c r="G348">
        <f>IF(A348="","",IF(F348&lt;&gt;"","Terug",IF(TODAY()&gt;E348,"Te laat","Uitgeleend")))</f>
        <v/>
      </c>
    </row>
    <row r="349">
      <c r="A349" s="7" t="n"/>
      <c r="C349">
        <f>IF(B349="","",IFERROR(VLOOKUP(B349,Leerlingen!$A$2:$B$501,2,FALSE),"?"))</f>
        <v/>
      </c>
      <c r="E349" s="7">
        <f>IF(A349="","",A349+Instellingen!$B$3)</f>
        <v/>
      </c>
      <c r="F349" s="7" t="n"/>
      <c r="G349">
        <f>IF(A349="","",IF(F349&lt;&gt;"","Terug",IF(TODAY()&gt;E349,"Te laat","Uitgeleend")))</f>
        <v/>
      </c>
    </row>
    <row r="350">
      <c r="A350" s="7" t="n"/>
      <c r="C350">
        <f>IF(B350="","",IFERROR(VLOOKUP(B350,Leerlingen!$A$2:$B$501,2,FALSE),"?"))</f>
        <v/>
      </c>
      <c r="E350" s="7">
        <f>IF(A350="","",A350+Instellingen!$B$3)</f>
        <v/>
      </c>
      <c r="F350" s="7" t="n"/>
      <c r="G350">
        <f>IF(A350="","",IF(F350&lt;&gt;"","Terug",IF(TODAY()&gt;E350,"Te laat","Uitgeleend")))</f>
        <v/>
      </c>
    </row>
    <row r="351">
      <c r="A351" s="7" t="n"/>
      <c r="C351">
        <f>IF(B351="","",IFERROR(VLOOKUP(B351,Leerlingen!$A$2:$B$501,2,FALSE),"?"))</f>
        <v/>
      </c>
      <c r="E351" s="7">
        <f>IF(A351="","",A351+Instellingen!$B$3)</f>
        <v/>
      </c>
      <c r="F351" s="7" t="n"/>
      <c r="G351">
        <f>IF(A351="","",IF(F351&lt;&gt;"","Terug",IF(TODAY()&gt;E351,"Te laat","Uitgeleend")))</f>
        <v/>
      </c>
    </row>
    <row r="352">
      <c r="A352" s="7" t="n"/>
      <c r="C352">
        <f>IF(B352="","",IFERROR(VLOOKUP(B352,Leerlingen!$A$2:$B$501,2,FALSE),"?"))</f>
        <v/>
      </c>
      <c r="E352" s="7">
        <f>IF(A352="","",A352+Instellingen!$B$3)</f>
        <v/>
      </c>
      <c r="F352" s="7" t="n"/>
      <c r="G352">
        <f>IF(A352="","",IF(F352&lt;&gt;"","Terug",IF(TODAY()&gt;E352,"Te laat","Uitgeleend")))</f>
        <v/>
      </c>
    </row>
    <row r="353">
      <c r="A353" s="7" t="n"/>
      <c r="C353">
        <f>IF(B353="","",IFERROR(VLOOKUP(B353,Leerlingen!$A$2:$B$501,2,FALSE),"?"))</f>
        <v/>
      </c>
      <c r="E353" s="7">
        <f>IF(A353="","",A353+Instellingen!$B$3)</f>
        <v/>
      </c>
      <c r="F353" s="7" t="n"/>
      <c r="G353">
        <f>IF(A353="","",IF(F353&lt;&gt;"","Terug",IF(TODAY()&gt;E353,"Te laat","Uitgeleend")))</f>
        <v/>
      </c>
    </row>
    <row r="354">
      <c r="A354" s="7" t="n"/>
      <c r="C354">
        <f>IF(B354="","",IFERROR(VLOOKUP(B354,Leerlingen!$A$2:$B$501,2,FALSE),"?"))</f>
        <v/>
      </c>
      <c r="E354" s="7">
        <f>IF(A354="","",A354+Instellingen!$B$3)</f>
        <v/>
      </c>
      <c r="F354" s="7" t="n"/>
      <c r="G354">
        <f>IF(A354="","",IF(F354&lt;&gt;"","Terug",IF(TODAY()&gt;E354,"Te laat","Uitgeleend")))</f>
        <v/>
      </c>
    </row>
    <row r="355">
      <c r="A355" s="7" t="n"/>
      <c r="C355">
        <f>IF(B355="","",IFERROR(VLOOKUP(B355,Leerlingen!$A$2:$B$501,2,FALSE),"?"))</f>
        <v/>
      </c>
      <c r="E355" s="7">
        <f>IF(A355="","",A355+Instellingen!$B$3)</f>
        <v/>
      </c>
      <c r="F355" s="7" t="n"/>
      <c r="G355">
        <f>IF(A355="","",IF(F355&lt;&gt;"","Terug",IF(TODAY()&gt;E355,"Te laat","Uitgeleend")))</f>
        <v/>
      </c>
    </row>
    <row r="356">
      <c r="A356" s="7" t="n"/>
      <c r="C356">
        <f>IF(B356="","",IFERROR(VLOOKUP(B356,Leerlingen!$A$2:$B$501,2,FALSE),"?"))</f>
        <v/>
      </c>
      <c r="E356" s="7">
        <f>IF(A356="","",A356+Instellingen!$B$3)</f>
        <v/>
      </c>
      <c r="F356" s="7" t="n"/>
      <c r="G356">
        <f>IF(A356="","",IF(F356&lt;&gt;"","Terug",IF(TODAY()&gt;E356,"Te laat","Uitgeleend")))</f>
        <v/>
      </c>
    </row>
    <row r="357">
      <c r="A357" s="7" t="n"/>
      <c r="C357">
        <f>IF(B357="","",IFERROR(VLOOKUP(B357,Leerlingen!$A$2:$B$501,2,FALSE),"?"))</f>
        <v/>
      </c>
      <c r="E357" s="7">
        <f>IF(A357="","",A357+Instellingen!$B$3)</f>
        <v/>
      </c>
      <c r="F357" s="7" t="n"/>
      <c r="G357">
        <f>IF(A357="","",IF(F357&lt;&gt;"","Terug",IF(TODAY()&gt;E357,"Te laat","Uitgeleend")))</f>
        <v/>
      </c>
    </row>
    <row r="358">
      <c r="A358" s="7" t="n"/>
      <c r="C358">
        <f>IF(B358="","",IFERROR(VLOOKUP(B358,Leerlingen!$A$2:$B$501,2,FALSE),"?"))</f>
        <v/>
      </c>
      <c r="E358" s="7">
        <f>IF(A358="","",A358+Instellingen!$B$3)</f>
        <v/>
      </c>
      <c r="F358" s="7" t="n"/>
      <c r="G358">
        <f>IF(A358="","",IF(F358&lt;&gt;"","Terug",IF(TODAY()&gt;E358,"Te laat","Uitgeleend")))</f>
        <v/>
      </c>
    </row>
    <row r="359">
      <c r="A359" s="7" t="n"/>
      <c r="C359">
        <f>IF(B359="","",IFERROR(VLOOKUP(B359,Leerlingen!$A$2:$B$501,2,FALSE),"?"))</f>
        <v/>
      </c>
      <c r="E359" s="7">
        <f>IF(A359="","",A359+Instellingen!$B$3)</f>
        <v/>
      </c>
      <c r="F359" s="7" t="n"/>
      <c r="G359">
        <f>IF(A359="","",IF(F359&lt;&gt;"","Terug",IF(TODAY()&gt;E359,"Te laat","Uitgeleend")))</f>
        <v/>
      </c>
    </row>
    <row r="360">
      <c r="A360" s="7" t="n"/>
      <c r="C360">
        <f>IF(B360="","",IFERROR(VLOOKUP(B360,Leerlingen!$A$2:$B$501,2,FALSE),"?"))</f>
        <v/>
      </c>
      <c r="E360" s="7">
        <f>IF(A360="","",A360+Instellingen!$B$3)</f>
        <v/>
      </c>
      <c r="F360" s="7" t="n"/>
      <c r="G360">
        <f>IF(A360="","",IF(F360&lt;&gt;"","Terug",IF(TODAY()&gt;E360,"Te laat","Uitgeleend")))</f>
        <v/>
      </c>
    </row>
    <row r="361">
      <c r="A361" s="7" t="n"/>
      <c r="C361">
        <f>IF(B361="","",IFERROR(VLOOKUP(B361,Leerlingen!$A$2:$B$501,2,FALSE),"?"))</f>
        <v/>
      </c>
      <c r="E361" s="7">
        <f>IF(A361="","",A361+Instellingen!$B$3)</f>
        <v/>
      </c>
      <c r="F361" s="7" t="n"/>
      <c r="G361">
        <f>IF(A361="","",IF(F361&lt;&gt;"","Terug",IF(TODAY()&gt;E361,"Te laat","Uitgeleend")))</f>
        <v/>
      </c>
    </row>
    <row r="362">
      <c r="A362" s="7" t="n"/>
      <c r="C362">
        <f>IF(B362="","",IFERROR(VLOOKUP(B362,Leerlingen!$A$2:$B$501,2,FALSE),"?"))</f>
        <v/>
      </c>
      <c r="E362" s="7">
        <f>IF(A362="","",A362+Instellingen!$B$3)</f>
        <v/>
      </c>
      <c r="F362" s="7" t="n"/>
      <c r="G362">
        <f>IF(A362="","",IF(F362&lt;&gt;"","Terug",IF(TODAY()&gt;E362,"Te laat","Uitgeleend")))</f>
        <v/>
      </c>
    </row>
    <row r="363">
      <c r="A363" s="7" t="n"/>
      <c r="C363">
        <f>IF(B363="","",IFERROR(VLOOKUP(B363,Leerlingen!$A$2:$B$501,2,FALSE),"?"))</f>
        <v/>
      </c>
      <c r="E363" s="7">
        <f>IF(A363="","",A363+Instellingen!$B$3)</f>
        <v/>
      </c>
      <c r="F363" s="7" t="n"/>
      <c r="G363">
        <f>IF(A363="","",IF(F363&lt;&gt;"","Terug",IF(TODAY()&gt;E363,"Te laat","Uitgeleend")))</f>
        <v/>
      </c>
    </row>
    <row r="364">
      <c r="A364" s="7" t="n"/>
      <c r="C364">
        <f>IF(B364="","",IFERROR(VLOOKUP(B364,Leerlingen!$A$2:$B$501,2,FALSE),"?"))</f>
        <v/>
      </c>
      <c r="E364" s="7">
        <f>IF(A364="","",A364+Instellingen!$B$3)</f>
        <v/>
      </c>
      <c r="F364" s="7" t="n"/>
      <c r="G364">
        <f>IF(A364="","",IF(F364&lt;&gt;"","Terug",IF(TODAY()&gt;E364,"Te laat","Uitgeleend")))</f>
        <v/>
      </c>
    </row>
    <row r="365">
      <c r="A365" s="7" t="n"/>
      <c r="C365">
        <f>IF(B365="","",IFERROR(VLOOKUP(B365,Leerlingen!$A$2:$B$501,2,FALSE),"?"))</f>
        <v/>
      </c>
      <c r="E365" s="7">
        <f>IF(A365="","",A365+Instellingen!$B$3)</f>
        <v/>
      </c>
      <c r="F365" s="7" t="n"/>
      <c r="G365">
        <f>IF(A365="","",IF(F365&lt;&gt;"","Terug",IF(TODAY()&gt;E365,"Te laat","Uitgeleend")))</f>
        <v/>
      </c>
    </row>
    <row r="366">
      <c r="A366" s="7" t="n"/>
      <c r="C366">
        <f>IF(B366="","",IFERROR(VLOOKUP(B366,Leerlingen!$A$2:$B$501,2,FALSE),"?"))</f>
        <v/>
      </c>
      <c r="E366" s="7">
        <f>IF(A366="","",A366+Instellingen!$B$3)</f>
        <v/>
      </c>
      <c r="F366" s="7" t="n"/>
      <c r="G366">
        <f>IF(A366="","",IF(F366&lt;&gt;"","Terug",IF(TODAY()&gt;E366,"Te laat","Uitgeleend")))</f>
        <v/>
      </c>
    </row>
    <row r="367">
      <c r="A367" s="7" t="n"/>
      <c r="C367">
        <f>IF(B367="","",IFERROR(VLOOKUP(B367,Leerlingen!$A$2:$B$501,2,FALSE),"?"))</f>
        <v/>
      </c>
      <c r="E367" s="7">
        <f>IF(A367="","",A367+Instellingen!$B$3)</f>
        <v/>
      </c>
      <c r="F367" s="7" t="n"/>
      <c r="G367">
        <f>IF(A367="","",IF(F367&lt;&gt;"","Terug",IF(TODAY()&gt;E367,"Te laat","Uitgeleend")))</f>
        <v/>
      </c>
    </row>
    <row r="368">
      <c r="A368" s="7" t="n"/>
      <c r="C368">
        <f>IF(B368="","",IFERROR(VLOOKUP(B368,Leerlingen!$A$2:$B$501,2,FALSE),"?"))</f>
        <v/>
      </c>
      <c r="E368" s="7">
        <f>IF(A368="","",A368+Instellingen!$B$3)</f>
        <v/>
      </c>
      <c r="F368" s="7" t="n"/>
      <c r="G368">
        <f>IF(A368="","",IF(F368&lt;&gt;"","Terug",IF(TODAY()&gt;E368,"Te laat","Uitgeleend")))</f>
        <v/>
      </c>
    </row>
    <row r="369">
      <c r="A369" s="7" t="n"/>
      <c r="C369">
        <f>IF(B369="","",IFERROR(VLOOKUP(B369,Leerlingen!$A$2:$B$501,2,FALSE),"?"))</f>
        <v/>
      </c>
      <c r="E369" s="7">
        <f>IF(A369="","",A369+Instellingen!$B$3)</f>
        <v/>
      </c>
      <c r="F369" s="7" t="n"/>
      <c r="G369">
        <f>IF(A369="","",IF(F369&lt;&gt;"","Terug",IF(TODAY()&gt;E369,"Te laat","Uitgeleend")))</f>
        <v/>
      </c>
    </row>
    <row r="370">
      <c r="A370" s="7" t="n"/>
      <c r="C370">
        <f>IF(B370="","",IFERROR(VLOOKUP(B370,Leerlingen!$A$2:$B$501,2,FALSE),"?"))</f>
        <v/>
      </c>
      <c r="E370" s="7">
        <f>IF(A370="","",A370+Instellingen!$B$3)</f>
        <v/>
      </c>
      <c r="F370" s="7" t="n"/>
      <c r="G370">
        <f>IF(A370="","",IF(F370&lt;&gt;"","Terug",IF(TODAY()&gt;E370,"Te laat","Uitgeleend")))</f>
        <v/>
      </c>
    </row>
    <row r="371">
      <c r="A371" s="7" t="n"/>
      <c r="C371">
        <f>IF(B371="","",IFERROR(VLOOKUP(B371,Leerlingen!$A$2:$B$501,2,FALSE),"?"))</f>
        <v/>
      </c>
      <c r="E371" s="7">
        <f>IF(A371="","",A371+Instellingen!$B$3)</f>
        <v/>
      </c>
      <c r="F371" s="7" t="n"/>
      <c r="G371">
        <f>IF(A371="","",IF(F371&lt;&gt;"","Terug",IF(TODAY()&gt;E371,"Te laat","Uitgeleend")))</f>
        <v/>
      </c>
    </row>
    <row r="372">
      <c r="A372" s="7" t="n"/>
      <c r="C372">
        <f>IF(B372="","",IFERROR(VLOOKUP(B372,Leerlingen!$A$2:$B$501,2,FALSE),"?"))</f>
        <v/>
      </c>
      <c r="E372" s="7">
        <f>IF(A372="","",A372+Instellingen!$B$3)</f>
        <v/>
      </c>
      <c r="F372" s="7" t="n"/>
      <c r="G372">
        <f>IF(A372="","",IF(F372&lt;&gt;"","Terug",IF(TODAY()&gt;E372,"Te laat","Uitgeleend")))</f>
        <v/>
      </c>
    </row>
    <row r="373">
      <c r="A373" s="7" t="n"/>
      <c r="C373">
        <f>IF(B373="","",IFERROR(VLOOKUP(B373,Leerlingen!$A$2:$B$501,2,FALSE),"?"))</f>
        <v/>
      </c>
      <c r="E373" s="7">
        <f>IF(A373="","",A373+Instellingen!$B$3)</f>
        <v/>
      </c>
      <c r="F373" s="7" t="n"/>
      <c r="G373">
        <f>IF(A373="","",IF(F373&lt;&gt;"","Terug",IF(TODAY()&gt;E373,"Te laat","Uitgeleend")))</f>
        <v/>
      </c>
    </row>
    <row r="374">
      <c r="A374" s="7" t="n"/>
      <c r="C374">
        <f>IF(B374="","",IFERROR(VLOOKUP(B374,Leerlingen!$A$2:$B$501,2,FALSE),"?"))</f>
        <v/>
      </c>
      <c r="E374" s="7">
        <f>IF(A374="","",A374+Instellingen!$B$3)</f>
        <v/>
      </c>
      <c r="F374" s="7" t="n"/>
      <c r="G374">
        <f>IF(A374="","",IF(F374&lt;&gt;"","Terug",IF(TODAY()&gt;E374,"Te laat","Uitgeleend")))</f>
        <v/>
      </c>
    </row>
    <row r="375">
      <c r="A375" s="7" t="n"/>
      <c r="C375">
        <f>IF(B375="","",IFERROR(VLOOKUP(B375,Leerlingen!$A$2:$B$501,2,FALSE),"?"))</f>
        <v/>
      </c>
      <c r="E375" s="7">
        <f>IF(A375="","",A375+Instellingen!$B$3)</f>
        <v/>
      </c>
      <c r="F375" s="7" t="n"/>
      <c r="G375">
        <f>IF(A375="","",IF(F375&lt;&gt;"","Terug",IF(TODAY()&gt;E375,"Te laat","Uitgeleend")))</f>
        <v/>
      </c>
    </row>
    <row r="376">
      <c r="A376" s="7" t="n"/>
      <c r="C376">
        <f>IF(B376="","",IFERROR(VLOOKUP(B376,Leerlingen!$A$2:$B$501,2,FALSE),"?"))</f>
        <v/>
      </c>
      <c r="E376" s="7">
        <f>IF(A376="","",A376+Instellingen!$B$3)</f>
        <v/>
      </c>
      <c r="F376" s="7" t="n"/>
      <c r="G376">
        <f>IF(A376="","",IF(F376&lt;&gt;"","Terug",IF(TODAY()&gt;E376,"Te laat","Uitgeleend")))</f>
        <v/>
      </c>
    </row>
    <row r="377">
      <c r="A377" s="7" t="n"/>
      <c r="C377">
        <f>IF(B377="","",IFERROR(VLOOKUP(B377,Leerlingen!$A$2:$B$501,2,FALSE),"?"))</f>
        <v/>
      </c>
      <c r="E377" s="7">
        <f>IF(A377="","",A377+Instellingen!$B$3)</f>
        <v/>
      </c>
      <c r="F377" s="7" t="n"/>
      <c r="G377">
        <f>IF(A377="","",IF(F377&lt;&gt;"","Terug",IF(TODAY()&gt;E377,"Te laat","Uitgeleend")))</f>
        <v/>
      </c>
    </row>
    <row r="378">
      <c r="A378" s="7" t="n"/>
      <c r="C378">
        <f>IF(B378="","",IFERROR(VLOOKUP(B378,Leerlingen!$A$2:$B$501,2,FALSE),"?"))</f>
        <v/>
      </c>
      <c r="E378" s="7">
        <f>IF(A378="","",A378+Instellingen!$B$3)</f>
        <v/>
      </c>
      <c r="F378" s="7" t="n"/>
      <c r="G378">
        <f>IF(A378="","",IF(F378&lt;&gt;"","Terug",IF(TODAY()&gt;E378,"Te laat","Uitgeleend")))</f>
        <v/>
      </c>
    </row>
    <row r="379">
      <c r="A379" s="7" t="n"/>
      <c r="C379">
        <f>IF(B379="","",IFERROR(VLOOKUP(B379,Leerlingen!$A$2:$B$501,2,FALSE),"?"))</f>
        <v/>
      </c>
      <c r="E379" s="7">
        <f>IF(A379="","",A379+Instellingen!$B$3)</f>
        <v/>
      </c>
      <c r="F379" s="7" t="n"/>
      <c r="G379">
        <f>IF(A379="","",IF(F379&lt;&gt;"","Terug",IF(TODAY()&gt;E379,"Te laat","Uitgeleend")))</f>
        <v/>
      </c>
    </row>
    <row r="380">
      <c r="A380" s="7" t="n"/>
      <c r="C380">
        <f>IF(B380="","",IFERROR(VLOOKUP(B380,Leerlingen!$A$2:$B$501,2,FALSE),"?"))</f>
        <v/>
      </c>
      <c r="E380" s="7">
        <f>IF(A380="","",A380+Instellingen!$B$3)</f>
        <v/>
      </c>
      <c r="F380" s="7" t="n"/>
      <c r="G380">
        <f>IF(A380="","",IF(F380&lt;&gt;"","Terug",IF(TODAY()&gt;E380,"Te laat","Uitgeleend")))</f>
        <v/>
      </c>
    </row>
    <row r="381">
      <c r="A381" s="7" t="n"/>
      <c r="C381">
        <f>IF(B381="","",IFERROR(VLOOKUP(B381,Leerlingen!$A$2:$B$501,2,FALSE),"?"))</f>
        <v/>
      </c>
      <c r="E381" s="7">
        <f>IF(A381="","",A381+Instellingen!$B$3)</f>
        <v/>
      </c>
      <c r="F381" s="7" t="n"/>
      <c r="G381">
        <f>IF(A381="","",IF(F381&lt;&gt;"","Terug",IF(TODAY()&gt;E381,"Te laat","Uitgeleend")))</f>
        <v/>
      </c>
    </row>
    <row r="382">
      <c r="A382" s="7" t="n"/>
      <c r="C382">
        <f>IF(B382="","",IFERROR(VLOOKUP(B382,Leerlingen!$A$2:$B$501,2,FALSE),"?"))</f>
        <v/>
      </c>
      <c r="E382" s="7">
        <f>IF(A382="","",A382+Instellingen!$B$3)</f>
        <v/>
      </c>
      <c r="F382" s="7" t="n"/>
      <c r="G382">
        <f>IF(A382="","",IF(F382&lt;&gt;"","Terug",IF(TODAY()&gt;E382,"Te laat","Uitgeleend")))</f>
        <v/>
      </c>
    </row>
    <row r="383">
      <c r="A383" s="7" t="n"/>
      <c r="C383">
        <f>IF(B383="","",IFERROR(VLOOKUP(B383,Leerlingen!$A$2:$B$501,2,FALSE),"?"))</f>
        <v/>
      </c>
      <c r="E383" s="7">
        <f>IF(A383="","",A383+Instellingen!$B$3)</f>
        <v/>
      </c>
      <c r="F383" s="7" t="n"/>
      <c r="G383">
        <f>IF(A383="","",IF(F383&lt;&gt;"","Terug",IF(TODAY()&gt;E383,"Te laat","Uitgeleend")))</f>
        <v/>
      </c>
    </row>
    <row r="384">
      <c r="A384" s="7" t="n"/>
      <c r="C384">
        <f>IF(B384="","",IFERROR(VLOOKUP(B384,Leerlingen!$A$2:$B$501,2,FALSE),"?"))</f>
        <v/>
      </c>
      <c r="E384" s="7">
        <f>IF(A384="","",A384+Instellingen!$B$3)</f>
        <v/>
      </c>
      <c r="F384" s="7" t="n"/>
      <c r="G384">
        <f>IF(A384="","",IF(F384&lt;&gt;"","Terug",IF(TODAY()&gt;E384,"Te laat","Uitgeleend")))</f>
        <v/>
      </c>
    </row>
    <row r="385">
      <c r="A385" s="7" t="n"/>
      <c r="C385">
        <f>IF(B385="","",IFERROR(VLOOKUP(B385,Leerlingen!$A$2:$B$501,2,FALSE),"?"))</f>
        <v/>
      </c>
      <c r="E385" s="7">
        <f>IF(A385="","",A385+Instellingen!$B$3)</f>
        <v/>
      </c>
      <c r="F385" s="7" t="n"/>
      <c r="G385">
        <f>IF(A385="","",IF(F385&lt;&gt;"","Terug",IF(TODAY()&gt;E385,"Te laat","Uitgeleend")))</f>
        <v/>
      </c>
    </row>
    <row r="386">
      <c r="A386" s="7" t="n"/>
      <c r="C386">
        <f>IF(B386="","",IFERROR(VLOOKUP(B386,Leerlingen!$A$2:$B$501,2,FALSE),"?"))</f>
        <v/>
      </c>
      <c r="E386" s="7">
        <f>IF(A386="","",A386+Instellingen!$B$3)</f>
        <v/>
      </c>
      <c r="F386" s="7" t="n"/>
      <c r="G386">
        <f>IF(A386="","",IF(F386&lt;&gt;"","Terug",IF(TODAY()&gt;E386,"Te laat","Uitgeleend")))</f>
        <v/>
      </c>
    </row>
    <row r="387">
      <c r="A387" s="7" t="n"/>
      <c r="C387">
        <f>IF(B387="","",IFERROR(VLOOKUP(B387,Leerlingen!$A$2:$B$501,2,FALSE),"?"))</f>
        <v/>
      </c>
      <c r="E387" s="7">
        <f>IF(A387="","",A387+Instellingen!$B$3)</f>
        <v/>
      </c>
      <c r="F387" s="7" t="n"/>
      <c r="G387">
        <f>IF(A387="","",IF(F387&lt;&gt;"","Terug",IF(TODAY()&gt;E387,"Te laat","Uitgeleend")))</f>
        <v/>
      </c>
    </row>
    <row r="388">
      <c r="A388" s="7" t="n"/>
      <c r="C388">
        <f>IF(B388="","",IFERROR(VLOOKUP(B388,Leerlingen!$A$2:$B$501,2,FALSE),"?"))</f>
        <v/>
      </c>
      <c r="E388" s="7">
        <f>IF(A388="","",A388+Instellingen!$B$3)</f>
        <v/>
      </c>
      <c r="F388" s="7" t="n"/>
      <c r="G388">
        <f>IF(A388="","",IF(F388&lt;&gt;"","Terug",IF(TODAY()&gt;E388,"Te laat","Uitgeleend")))</f>
        <v/>
      </c>
    </row>
    <row r="389">
      <c r="A389" s="7" t="n"/>
      <c r="C389">
        <f>IF(B389="","",IFERROR(VLOOKUP(B389,Leerlingen!$A$2:$B$501,2,FALSE),"?"))</f>
        <v/>
      </c>
      <c r="E389" s="7">
        <f>IF(A389="","",A389+Instellingen!$B$3)</f>
        <v/>
      </c>
      <c r="F389" s="7" t="n"/>
      <c r="G389">
        <f>IF(A389="","",IF(F389&lt;&gt;"","Terug",IF(TODAY()&gt;E389,"Te laat","Uitgeleend")))</f>
        <v/>
      </c>
    </row>
    <row r="390">
      <c r="A390" s="7" t="n"/>
      <c r="C390">
        <f>IF(B390="","",IFERROR(VLOOKUP(B390,Leerlingen!$A$2:$B$501,2,FALSE),"?"))</f>
        <v/>
      </c>
      <c r="E390" s="7">
        <f>IF(A390="","",A390+Instellingen!$B$3)</f>
        <v/>
      </c>
      <c r="F390" s="7" t="n"/>
      <c r="G390">
        <f>IF(A390="","",IF(F390&lt;&gt;"","Terug",IF(TODAY()&gt;E390,"Te laat","Uitgeleend")))</f>
        <v/>
      </c>
    </row>
    <row r="391">
      <c r="A391" s="7" t="n"/>
      <c r="C391">
        <f>IF(B391="","",IFERROR(VLOOKUP(B391,Leerlingen!$A$2:$B$501,2,FALSE),"?"))</f>
        <v/>
      </c>
      <c r="E391" s="7">
        <f>IF(A391="","",A391+Instellingen!$B$3)</f>
        <v/>
      </c>
      <c r="F391" s="7" t="n"/>
      <c r="G391">
        <f>IF(A391="","",IF(F391&lt;&gt;"","Terug",IF(TODAY()&gt;E391,"Te laat","Uitgeleend")))</f>
        <v/>
      </c>
    </row>
    <row r="392">
      <c r="A392" s="7" t="n"/>
      <c r="C392">
        <f>IF(B392="","",IFERROR(VLOOKUP(B392,Leerlingen!$A$2:$B$501,2,FALSE),"?"))</f>
        <v/>
      </c>
      <c r="E392" s="7">
        <f>IF(A392="","",A392+Instellingen!$B$3)</f>
        <v/>
      </c>
      <c r="F392" s="7" t="n"/>
      <c r="G392">
        <f>IF(A392="","",IF(F392&lt;&gt;"","Terug",IF(TODAY()&gt;E392,"Te laat","Uitgeleend")))</f>
        <v/>
      </c>
    </row>
    <row r="393">
      <c r="A393" s="7" t="n"/>
      <c r="C393">
        <f>IF(B393="","",IFERROR(VLOOKUP(B393,Leerlingen!$A$2:$B$501,2,FALSE),"?"))</f>
        <v/>
      </c>
      <c r="E393" s="7">
        <f>IF(A393="","",A393+Instellingen!$B$3)</f>
        <v/>
      </c>
      <c r="F393" s="7" t="n"/>
      <c r="G393">
        <f>IF(A393="","",IF(F393&lt;&gt;"","Terug",IF(TODAY()&gt;E393,"Te laat","Uitgeleend")))</f>
        <v/>
      </c>
    </row>
    <row r="394">
      <c r="A394" s="7" t="n"/>
      <c r="C394">
        <f>IF(B394="","",IFERROR(VLOOKUP(B394,Leerlingen!$A$2:$B$501,2,FALSE),"?"))</f>
        <v/>
      </c>
      <c r="E394" s="7">
        <f>IF(A394="","",A394+Instellingen!$B$3)</f>
        <v/>
      </c>
      <c r="F394" s="7" t="n"/>
      <c r="G394">
        <f>IF(A394="","",IF(F394&lt;&gt;"","Terug",IF(TODAY()&gt;E394,"Te laat","Uitgeleend")))</f>
        <v/>
      </c>
    </row>
    <row r="395">
      <c r="A395" s="7" t="n"/>
      <c r="C395">
        <f>IF(B395="","",IFERROR(VLOOKUP(B395,Leerlingen!$A$2:$B$501,2,FALSE),"?"))</f>
        <v/>
      </c>
      <c r="E395" s="7">
        <f>IF(A395="","",A395+Instellingen!$B$3)</f>
        <v/>
      </c>
      <c r="F395" s="7" t="n"/>
      <c r="G395">
        <f>IF(A395="","",IF(F395&lt;&gt;"","Terug",IF(TODAY()&gt;E395,"Te laat","Uitgeleend")))</f>
        <v/>
      </c>
    </row>
    <row r="396">
      <c r="A396" s="7" t="n"/>
      <c r="C396">
        <f>IF(B396="","",IFERROR(VLOOKUP(B396,Leerlingen!$A$2:$B$501,2,FALSE),"?"))</f>
        <v/>
      </c>
      <c r="E396" s="7">
        <f>IF(A396="","",A396+Instellingen!$B$3)</f>
        <v/>
      </c>
      <c r="F396" s="7" t="n"/>
      <c r="G396">
        <f>IF(A396="","",IF(F396&lt;&gt;"","Terug",IF(TODAY()&gt;E396,"Te laat","Uitgeleend")))</f>
        <v/>
      </c>
    </row>
    <row r="397">
      <c r="A397" s="7" t="n"/>
      <c r="C397">
        <f>IF(B397="","",IFERROR(VLOOKUP(B397,Leerlingen!$A$2:$B$501,2,FALSE),"?"))</f>
        <v/>
      </c>
      <c r="E397" s="7">
        <f>IF(A397="","",A397+Instellingen!$B$3)</f>
        <v/>
      </c>
      <c r="F397" s="7" t="n"/>
      <c r="G397">
        <f>IF(A397="","",IF(F397&lt;&gt;"","Terug",IF(TODAY()&gt;E397,"Te laat","Uitgeleend")))</f>
        <v/>
      </c>
    </row>
    <row r="398">
      <c r="A398" s="7" t="n"/>
      <c r="C398">
        <f>IF(B398="","",IFERROR(VLOOKUP(B398,Leerlingen!$A$2:$B$501,2,FALSE),"?"))</f>
        <v/>
      </c>
      <c r="E398" s="7">
        <f>IF(A398="","",A398+Instellingen!$B$3)</f>
        <v/>
      </c>
      <c r="F398" s="7" t="n"/>
      <c r="G398">
        <f>IF(A398="","",IF(F398&lt;&gt;"","Terug",IF(TODAY()&gt;E398,"Te laat","Uitgeleend")))</f>
        <v/>
      </c>
    </row>
    <row r="399">
      <c r="A399" s="7" t="n"/>
      <c r="C399">
        <f>IF(B399="","",IFERROR(VLOOKUP(B399,Leerlingen!$A$2:$B$501,2,FALSE),"?"))</f>
        <v/>
      </c>
      <c r="E399" s="7">
        <f>IF(A399="","",A399+Instellingen!$B$3)</f>
        <v/>
      </c>
      <c r="F399" s="7" t="n"/>
      <c r="G399">
        <f>IF(A399="","",IF(F399&lt;&gt;"","Terug",IF(TODAY()&gt;E399,"Te laat","Uitgeleend")))</f>
        <v/>
      </c>
    </row>
    <row r="400">
      <c r="A400" s="7" t="n"/>
      <c r="C400">
        <f>IF(B400="","",IFERROR(VLOOKUP(B400,Leerlingen!$A$2:$B$501,2,FALSE),"?"))</f>
        <v/>
      </c>
      <c r="E400" s="7">
        <f>IF(A400="","",A400+Instellingen!$B$3)</f>
        <v/>
      </c>
      <c r="F400" s="7" t="n"/>
      <c r="G400">
        <f>IF(A400="","",IF(F400&lt;&gt;"","Terug",IF(TODAY()&gt;E400,"Te laat","Uitgeleend")))</f>
        <v/>
      </c>
    </row>
    <row r="401">
      <c r="A401" s="7" t="n"/>
      <c r="C401">
        <f>IF(B401="","",IFERROR(VLOOKUP(B401,Leerlingen!$A$2:$B$501,2,FALSE),"?"))</f>
        <v/>
      </c>
      <c r="E401" s="7">
        <f>IF(A401="","",A401+Instellingen!$B$3)</f>
        <v/>
      </c>
      <c r="F401" s="7" t="n"/>
      <c r="G401">
        <f>IF(A401="","",IF(F401&lt;&gt;"","Terug",IF(TODAY()&gt;E401,"Te laat","Uitgeleend")))</f>
        <v/>
      </c>
    </row>
    <row r="402">
      <c r="A402" s="7" t="n"/>
      <c r="C402">
        <f>IF(B402="","",IFERROR(VLOOKUP(B402,Leerlingen!$A$2:$B$501,2,FALSE),"?"))</f>
        <v/>
      </c>
      <c r="E402" s="7">
        <f>IF(A402="","",A402+Instellingen!$B$3)</f>
        <v/>
      </c>
      <c r="F402" s="7" t="n"/>
      <c r="G402">
        <f>IF(A402="","",IF(F402&lt;&gt;"","Terug",IF(TODAY()&gt;E402,"Te laat","Uitgeleend")))</f>
        <v/>
      </c>
    </row>
    <row r="403">
      <c r="A403" s="7" t="n"/>
      <c r="C403">
        <f>IF(B403="","",IFERROR(VLOOKUP(B403,Leerlingen!$A$2:$B$501,2,FALSE),"?"))</f>
        <v/>
      </c>
      <c r="E403" s="7">
        <f>IF(A403="","",A403+Instellingen!$B$3)</f>
        <v/>
      </c>
      <c r="F403" s="7" t="n"/>
      <c r="G403">
        <f>IF(A403="","",IF(F403&lt;&gt;"","Terug",IF(TODAY()&gt;E403,"Te laat","Uitgeleend")))</f>
        <v/>
      </c>
    </row>
    <row r="404">
      <c r="A404" s="7" t="n"/>
      <c r="C404">
        <f>IF(B404="","",IFERROR(VLOOKUP(B404,Leerlingen!$A$2:$B$501,2,FALSE),"?"))</f>
        <v/>
      </c>
      <c r="E404" s="7">
        <f>IF(A404="","",A404+Instellingen!$B$3)</f>
        <v/>
      </c>
      <c r="F404" s="7" t="n"/>
      <c r="G404">
        <f>IF(A404="","",IF(F404&lt;&gt;"","Terug",IF(TODAY()&gt;E404,"Te laat","Uitgeleend")))</f>
        <v/>
      </c>
    </row>
    <row r="405">
      <c r="A405" s="7" t="n"/>
      <c r="C405">
        <f>IF(B405="","",IFERROR(VLOOKUP(B405,Leerlingen!$A$2:$B$501,2,FALSE),"?"))</f>
        <v/>
      </c>
      <c r="E405" s="7">
        <f>IF(A405="","",A405+Instellingen!$B$3)</f>
        <v/>
      </c>
      <c r="F405" s="7" t="n"/>
      <c r="G405">
        <f>IF(A405="","",IF(F405&lt;&gt;"","Terug",IF(TODAY()&gt;E405,"Te laat","Uitgeleend")))</f>
        <v/>
      </c>
    </row>
    <row r="406">
      <c r="A406" s="7" t="n"/>
      <c r="C406">
        <f>IF(B406="","",IFERROR(VLOOKUP(B406,Leerlingen!$A$2:$B$501,2,FALSE),"?"))</f>
        <v/>
      </c>
      <c r="E406" s="7">
        <f>IF(A406="","",A406+Instellingen!$B$3)</f>
        <v/>
      </c>
      <c r="F406" s="7" t="n"/>
      <c r="G406">
        <f>IF(A406="","",IF(F406&lt;&gt;"","Terug",IF(TODAY()&gt;E406,"Te laat","Uitgeleend")))</f>
        <v/>
      </c>
    </row>
    <row r="407">
      <c r="A407" s="7" t="n"/>
      <c r="C407">
        <f>IF(B407="","",IFERROR(VLOOKUP(B407,Leerlingen!$A$2:$B$501,2,FALSE),"?"))</f>
        <v/>
      </c>
      <c r="E407" s="7">
        <f>IF(A407="","",A407+Instellingen!$B$3)</f>
        <v/>
      </c>
      <c r="F407" s="7" t="n"/>
      <c r="G407">
        <f>IF(A407="","",IF(F407&lt;&gt;"","Terug",IF(TODAY()&gt;E407,"Te laat","Uitgeleend")))</f>
        <v/>
      </c>
    </row>
    <row r="408">
      <c r="A408" s="7" t="n"/>
      <c r="C408">
        <f>IF(B408="","",IFERROR(VLOOKUP(B408,Leerlingen!$A$2:$B$501,2,FALSE),"?"))</f>
        <v/>
      </c>
      <c r="E408" s="7">
        <f>IF(A408="","",A408+Instellingen!$B$3)</f>
        <v/>
      </c>
      <c r="F408" s="7" t="n"/>
      <c r="G408">
        <f>IF(A408="","",IF(F408&lt;&gt;"","Terug",IF(TODAY()&gt;E408,"Te laat","Uitgeleend")))</f>
        <v/>
      </c>
    </row>
    <row r="409">
      <c r="A409" s="7" t="n"/>
      <c r="C409">
        <f>IF(B409="","",IFERROR(VLOOKUP(B409,Leerlingen!$A$2:$B$501,2,FALSE),"?"))</f>
        <v/>
      </c>
      <c r="E409" s="7">
        <f>IF(A409="","",A409+Instellingen!$B$3)</f>
        <v/>
      </c>
      <c r="F409" s="7" t="n"/>
      <c r="G409">
        <f>IF(A409="","",IF(F409&lt;&gt;"","Terug",IF(TODAY()&gt;E409,"Te laat","Uitgeleend")))</f>
        <v/>
      </c>
    </row>
    <row r="410">
      <c r="A410" s="7" t="n"/>
      <c r="C410">
        <f>IF(B410="","",IFERROR(VLOOKUP(B410,Leerlingen!$A$2:$B$501,2,FALSE),"?"))</f>
        <v/>
      </c>
      <c r="E410" s="7">
        <f>IF(A410="","",A410+Instellingen!$B$3)</f>
        <v/>
      </c>
      <c r="F410" s="7" t="n"/>
      <c r="G410">
        <f>IF(A410="","",IF(F410&lt;&gt;"","Terug",IF(TODAY()&gt;E410,"Te laat","Uitgeleend")))</f>
        <v/>
      </c>
    </row>
    <row r="411">
      <c r="A411" s="7" t="n"/>
      <c r="C411">
        <f>IF(B411="","",IFERROR(VLOOKUP(B411,Leerlingen!$A$2:$B$501,2,FALSE),"?"))</f>
        <v/>
      </c>
      <c r="E411" s="7">
        <f>IF(A411="","",A411+Instellingen!$B$3)</f>
        <v/>
      </c>
      <c r="F411" s="7" t="n"/>
      <c r="G411">
        <f>IF(A411="","",IF(F411&lt;&gt;"","Terug",IF(TODAY()&gt;E411,"Te laat","Uitgeleend")))</f>
        <v/>
      </c>
    </row>
    <row r="412">
      <c r="A412" s="7" t="n"/>
      <c r="C412">
        <f>IF(B412="","",IFERROR(VLOOKUP(B412,Leerlingen!$A$2:$B$501,2,FALSE),"?"))</f>
        <v/>
      </c>
      <c r="E412" s="7">
        <f>IF(A412="","",A412+Instellingen!$B$3)</f>
        <v/>
      </c>
      <c r="F412" s="7" t="n"/>
      <c r="G412">
        <f>IF(A412="","",IF(F412&lt;&gt;"","Terug",IF(TODAY()&gt;E412,"Te laat","Uitgeleend")))</f>
        <v/>
      </c>
    </row>
    <row r="413">
      <c r="A413" s="7" t="n"/>
      <c r="C413">
        <f>IF(B413="","",IFERROR(VLOOKUP(B413,Leerlingen!$A$2:$B$501,2,FALSE),"?"))</f>
        <v/>
      </c>
      <c r="E413" s="7">
        <f>IF(A413="","",A413+Instellingen!$B$3)</f>
        <v/>
      </c>
      <c r="F413" s="7" t="n"/>
      <c r="G413">
        <f>IF(A413="","",IF(F413&lt;&gt;"","Terug",IF(TODAY()&gt;E413,"Te laat","Uitgeleend")))</f>
        <v/>
      </c>
    </row>
    <row r="414">
      <c r="A414" s="7" t="n"/>
      <c r="C414">
        <f>IF(B414="","",IFERROR(VLOOKUP(B414,Leerlingen!$A$2:$B$501,2,FALSE),"?"))</f>
        <v/>
      </c>
      <c r="E414" s="7">
        <f>IF(A414="","",A414+Instellingen!$B$3)</f>
        <v/>
      </c>
      <c r="F414" s="7" t="n"/>
      <c r="G414">
        <f>IF(A414="","",IF(F414&lt;&gt;"","Terug",IF(TODAY()&gt;E414,"Te laat","Uitgeleend")))</f>
        <v/>
      </c>
    </row>
    <row r="415">
      <c r="A415" s="7" t="n"/>
      <c r="C415">
        <f>IF(B415="","",IFERROR(VLOOKUP(B415,Leerlingen!$A$2:$B$501,2,FALSE),"?"))</f>
        <v/>
      </c>
      <c r="E415" s="7">
        <f>IF(A415="","",A415+Instellingen!$B$3)</f>
        <v/>
      </c>
      <c r="F415" s="7" t="n"/>
      <c r="G415">
        <f>IF(A415="","",IF(F415&lt;&gt;"","Terug",IF(TODAY()&gt;E415,"Te laat","Uitgeleend")))</f>
        <v/>
      </c>
    </row>
    <row r="416">
      <c r="A416" s="7" t="n"/>
      <c r="C416">
        <f>IF(B416="","",IFERROR(VLOOKUP(B416,Leerlingen!$A$2:$B$501,2,FALSE),"?"))</f>
        <v/>
      </c>
      <c r="E416" s="7">
        <f>IF(A416="","",A416+Instellingen!$B$3)</f>
        <v/>
      </c>
      <c r="F416" s="7" t="n"/>
      <c r="G416">
        <f>IF(A416="","",IF(F416&lt;&gt;"","Terug",IF(TODAY()&gt;E416,"Te laat","Uitgeleend")))</f>
        <v/>
      </c>
    </row>
    <row r="417">
      <c r="A417" s="7" t="n"/>
      <c r="C417">
        <f>IF(B417="","",IFERROR(VLOOKUP(B417,Leerlingen!$A$2:$B$501,2,FALSE),"?"))</f>
        <v/>
      </c>
      <c r="E417" s="7">
        <f>IF(A417="","",A417+Instellingen!$B$3)</f>
        <v/>
      </c>
      <c r="F417" s="7" t="n"/>
      <c r="G417">
        <f>IF(A417="","",IF(F417&lt;&gt;"","Terug",IF(TODAY()&gt;E417,"Te laat","Uitgeleend")))</f>
        <v/>
      </c>
    </row>
    <row r="418">
      <c r="A418" s="7" t="n"/>
      <c r="C418">
        <f>IF(B418="","",IFERROR(VLOOKUP(B418,Leerlingen!$A$2:$B$501,2,FALSE),"?"))</f>
        <v/>
      </c>
      <c r="E418" s="7">
        <f>IF(A418="","",A418+Instellingen!$B$3)</f>
        <v/>
      </c>
      <c r="F418" s="7" t="n"/>
      <c r="G418">
        <f>IF(A418="","",IF(F418&lt;&gt;"","Terug",IF(TODAY()&gt;E418,"Te laat","Uitgeleend")))</f>
        <v/>
      </c>
    </row>
    <row r="419">
      <c r="A419" s="7" t="n"/>
      <c r="C419">
        <f>IF(B419="","",IFERROR(VLOOKUP(B419,Leerlingen!$A$2:$B$501,2,FALSE),"?"))</f>
        <v/>
      </c>
      <c r="E419" s="7">
        <f>IF(A419="","",A419+Instellingen!$B$3)</f>
        <v/>
      </c>
      <c r="F419" s="7" t="n"/>
      <c r="G419">
        <f>IF(A419="","",IF(F419&lt;&gt;"","Terug",IF(TODAY()&gt;E419,"Te laat","Uitgeleend")))</f>
        <v/>
      </c>
    </row>
    <row r="420">
      <c r="A420" s="7" t="n"/>
      <c r="C420">
        <f>IF(B420="","",IFERROR(VLOOKUP(B420,Leerlingen!$A$2:$B$501,2,FALSE),"?"))</f>
        <v/>
      </c>
      <c r="E420" s="7">
        <f>IF(A420="","",A420+Instellingen!$B$3)</f>
        <v/>
      </c>
      <c r="F420" s="7" t="n"/>
      <c r="G420">
        <f>IF(A420="","",IF(F420&lt;&gt;"","Terug",IF(TODAY()&gt;E420,"Te laat","Uitgeleend")))</f>
        <v/>
      </c>
    </row>
    <row r="421">
      <c r="A421" s="7" t="n"/>
      <c r="C421">
        <f>IF(B421="","",IFERROR(VLOOKUP(B421,Leerlingen!$A$2:$B$501,2,FALSE),"?"))</f>
        <v/>
      </c>
      <c r="E421" s="7">
        <f>IF(A421="","",A421+Instellingen!$B$3)</f>
        <v/>
      </c>
      <c r="F421" s="7" t="n"/>
      <c r="G421">
        <f>IF(A421="","",IF(F421&lt;&gt;"","Terug",IF(TODAY()&gt;E421,"Te laat","Uitgeleend")))</f>
        <v/>
      </c>
    </row>
    <row r="422">
      <c r="A422" s="7" t="n"/>
      <c r="C422">
        <f>IF(B422="","",IFERROR(VLOOKUP(B422,Leerlingen!$A$2:$B$501,2,FALSE),"?"))</f>
        <v/>
      </c>
      <c r="E422" s="7">
        <f>IF(A422="","",A422+Instellingen!$B$3)</f>
        <v/>
      </c>
      <c r="F422" s="7" t="n"/>
      <c r="G422">
        <f>IF(A422="","",IF(F422&lt;&gt;"","Terug",IF(TODAY()&gt;E422,"Te laat","Uitgeleend")))</f>
        <v/>
      </c>
    </row>
    <row r="423">
      <c r="A423" s="7" t="n"/>
      <c r="C423">
        <f>IF(B423="","",IFERROR(VLOOKUP(B423,Leerlingen!$A$2:$B$501,2,FALSE),"?"))</f>
        <v/>
      </c>
      <c r="E423" s="7">
        <f>IF(A423="","",A423+Instellingen!$B$3)</f>
        <v/>
      </c>
      <c r="F423" s="7" t="n"/>
      <c r="G423">
        <f>IF(A423="","",IF(F423&lt;&gt;"","Terug",IF(TODAY()&gt;E423,"Te laat","Uitgeleend")))</f>
        <v/>
      </c>
    </row>
    <row r="424">
      <c r="A424" s="7" t="n"/>
      <c r="C424">
        <f>IF(B424="","",IFERROR(VLOOKUP(B424,Leerlingen!$A$2:$B$501,2,FALSE),"?"))</f>
        <v/>
      </c>
      <c r="E424" s="7">
        <f>IF(A424="","",A424+Instellingen!$B$3)</f>
        <v/>
      </c>
      <c r="F424" s="7" t="n"/>
      <c r="G424">
        <f>IF(A424="","",IF(F424&lt;&gt;"","Terug",IF(TODAY()&gt;E424,"Te laat","Uitgeleend")))</f>
        <v/>
      </c>
    </row>
    <row r="425">
      <c r="A425" s="7" t="n"/>
      <c r="C425">
        <f>IF(B425="","",IFERROR(VLOOKUP(B425,Leerlingen!$A$2:$B$501,2,FALSE),"?"))</f>
        <v/>
      </c>
      <c r="E425" s="7">
        <f>IF(A425="","",A425+Instellingen!$B$3)</f>
        <v/>
      </c>
      <c r="F425" s="7" t="n"/>
      <c r="G425">
        <f>IF(A425="","",IF(F425&lt;&gt;"","Terug",IF(TODAY()&gt;E425,"Te laat","Uitgeleend")))</f>
        <v/>
      </c>
    </row>
    <row r="426">
      <c r="A426" s="7" t="n"/>
      <c r="C426">
        <f>IF(B426="","",IFERROR(VLOOKUP(B426,Leerlingen!$A$2:$B$501,2,FALSE),"?"))</f>
        <v/>
      </c>
      <c r="E426" s="7">
        <f>IF(A426="","",A426+Instellingen!$B$3)</f>
        <v/>
      </c>
      <c r="F426" s="7" t="n"/>
      <c r="G426">
        <f>IF(A426="","",IF(F426&lt;&gt;"","Terug",IF(TODAY()&gt;E426,"Te laat","Uitgeleend")))</f>
        <v/>
      </c>
    </row>
    <row r="427">
      <c r="A427" s="7" t="n"/>
      <c r="C427">
        <f>IF(B427="","",IFERROR(VLOOKUP(B427,Leerlingen!$A$2:$B$501,2,FALSE),"?"))</f>
        <v/>
      </c>
      <c r="E427" s="7">
        <f>IF(A427="","",A427+Instellingen!$B$3)</f>
        <v/>
      </c>
      <c r="F427" s="7" t="n"/>
      <c r="G427">
        <f>IF(A427="","",IF(F427&lt;&gt;"","Terug",IF(TODAY()&gt;E427,"Te laat","Uitgeleend")))</f>
        <v/>
      </c>
    </row>
    <row r="428">
      <c r="A428" s="7" t="n"/>
      <c r="C428">
        <f>IF(B428="","",IFERROR(VLOOKUP(B428,Leerlingen!$A$2:$B$501,2,FALSE),"?"))</f>
        <v/>
      </c>
      <c r="E428" s="7">
        <f>IF(A428="","",A428+Instellingen!$B$3)</f>
        <v/>
      </c>
      <c r="F428" s="7" t="n"/>
      <c r="G428">
        <f>IF(A428="","",IF(F428&lt;&gt;"","Terug",IF(TODAY()&gt;E428,"Te laat","Uitgeleend")))</f>
        <v/>
      </c>
    </row>
    <row r="429">
      <c r="A429" s="7" t="n"/>
      <c r="C429">
        <f>IF(B429="","",IFERROR(VLOOKUP(B429,Leerlingen!$A$2:$B$501,2,FALSE),"?"))</f>
        <v/>
      </c>
      <c r="E429" s="7">
        <f>IF(A429="","",A429+Instellingen!$B$3)</f>
        <v/>
      </c>
      <c r="F429" s="7" t="n"/>
      <c r="G429">
        <f>IF(A429="","",IF(F429&lt;&gt;"","Terug",IF(TODAY()&gt;E429,"Te laat","Uitgeleend")))</f>
        <v/>
      </c>
    </row>
    <row r="430">
      <c r="A430" s="7" t="n"/>
      <c r="C430">
        <f>IF(B430="","",IFERROR(VLOOKUP(B430,Leerlingen!$A$2:$B$501,2,FALSE),"?"))</f>
        <v/>
      </c>
      <c r="E430" s="7">
        <f>IF(A430="","",A430+Instellingen!$B$3)</f>
        <v/>
      </c>
      <c r="F430" s="7" t="n"/>
      <c r="G430">
        <f>IF(A430="","",IF(F430&lt;&gt;"","Terug",IF(TODAY()&gt;E430,"Te laat","Uitgeleend")))</f>
        <v/>
      </c>
    </row>
    <row r="431">
      <c r="A431" s="7" t="n"/>
      <c r="C431">
        <f>IF(B431="","",IFERROR(VLOOKUP(B431,Leerlingen!$A$2:$B$501,2,FALSE),"?"))</f>
        <v/>
      </c>
      <c r="E431" s="7">
        <f>IF(A431="","",A431+Instellingen!$B$3)</f>
        <v/>
      </c>
      <c r="F431" s="7" t="n"/>
      <c r="G431">
        <f>IF(A431="","",IF(F431&lt;&gt;"","Terug",IF(TODAY()&gt;E431,"Te laat","Uitgeleend")))</f>
        <v/>
      </c>
    </row>
    <row r="432">
      <c r="A432" s="7" t="n"/>
      <c r="C432">
        <f>IF(B432="","",IFERROR(VLOOKUP(B432,Leerlingen!$A$2:$B$501,2,FALSE),"?"))</f>
        <v/>
      </c>
      <c r="E432" s="7">
        <f>IF(A432="","",A432+Instellingen!$B$3)</f>
        <v/>
      </c>
      <c r="F432" s="7" t="n"/>
      <c r="G432">
        <f>IF(A432="","",IF(F432&lt;&gt;"","Terug",IF(TODAY()&gt;E432,"Te laat","Uitgeleend")))</f>
        <v/>
      </c>
    </row>
    <row r="433">
      <c r="A433" s="7" t="n"/>
      <c r="C433">
        <f>IF(B433="","",IFERROR(VLOOKUP(B433,Leerlingen!$A$2:$B$501,2,FALSE),"?"))</f>
        <v/>
      </c>
      <c r="E433" s="7">
        <f>IF(A433="","",A433+Instellingen!$B$3)</f>
        <v/>
      </c>
      <c r="F433" s="7" t="n"/>
      <c r="G433">
        <f>IF(A433="","",IF(F433&lt;&gt;"","Terug",IF(TODAY()&gt;E433,"Te laat","Uitgeleend")))</f>
        <v/>
      </c>
    </row>
    <row r="434">
      <c r="A434" s="7" t="n"/>
      <c r="C434">
        <f>IF(B434="","",IFERROR(VLOOKUP(B434,Leerlingen!$A$2:$B$501,2,FALSE),"?"))</f>
        <v/>
      </c>
      <c r="E434" s="7">
        <f>IF(A434="","",A434+Instellingen!$B$3)</f>
        <v/>
      </c>
      <c r="F434" s="7" t="n"/>
      <c r="G434">
        <f>IF(A434="","",IF(F434&lt;&gt;"","Terug",IF(TODAY()&gt;E434,"Te laat","Uitgeleend")))</f>
        <v/>
      </c>
    </row>
    <row r="435">
      <c r="A435" s="7" t="n"/>
      <c r="C435">
        <f>IF(B435="","",IFERROR(VLOOKUP(B435,Leerlingen!$A$2:$B$501,2,FALSE),"?"))</f>
        <v/>
      </c>
      <c r="E435" s="7">
        <f>IF(A435="","",A435+Instellingen!$B$3)</f>
        <v/>
      </c>
      <c r="F435" s="7" t="n"/>
      <c r="G435">
        <f>IF(A435="","",IF(F435&lt;&gt;"","Terug",IF(TODAY()&gt;E435,"Te laat","Uitgeleend")))</f>
        <v/>
      </c>
    </row>
    <row r="436">
      <c r="A436" s="7" t="n"/>
      <c r="C436">
        <f>IF(B436="","",IFERROR(VLOOKUP(B436,Leerlingen!$A$2:$B$501,2,FALSE),"?"))</f>
        <v/>
      </c>
      <c r="E436" s="7">
        <f>IF(A436="","",A436+Instellingen!$B$3)</f>
        <v/>
      </c>
      <c r="F436" s="7" t="n"/>
      <c r="G436">
        <f>IF(A436="","",IF(F436&lt;&gt;"","Terug",IF(TODAY()&gt;E436,"Te laat","Uitgeleend")))</f>
        <v/>
      </c>
    </row>
    <row r="437">
      <c r="A437" s="7" t="n"/>
      <c r="C437">
        <f>IF(B437="","",IFERROR(VLOOKUP(B437,Leerlingen!$A$2:$B$501,2,FALSE),"?"))</f>
        <v/>
      </c>
      <c r="E437" s="7">
        <f>IF(A437="","",A437+Instellingen!$B$3)</f>
        <v/>
      </c>
      <c r="F437" s="7" t="n"/>
      <c r="G437">
        <f>IF(A437="","",IF(F437&lt;&gt;"","Terug",IF(TODAY()&gt;E437,"Te laat","Uitgeleend")))</f>
        <v/>
      </c>
    </row>
    <row r="438">
      <c r="A438" s="7" t="n"/>
      <c r="C438">
        <f>IF(B438="","",IFERROR(VLOOKUP(B438,Leerlingen!$A$2:$B$501,2,FALSE),"?"))</f>
        <v/>
      </c>
      <c r="E438" s="7">
        <f>IF(A438="","",A438+Instellingen!$B$3)</f>
        <v/>
      </c>
      <c r="F438" s="7" t="n"/>
      <c r="G438">
        <f>IF(A438="","",IF(F438&lt;&gt;"","Terug",IF(TODAY()&gt;E438,"Te laat","Uitgeleend")))</f>
        <v/>
      </c>
    </row>
    <row r="439">
      <c r="A439" s="7" t="n"/>
      <c r="C439">
        <f>IF(B439="","",IFERROR(VLOOKUP(B439,Leerlingen!$A$2:$B$501,2,FALSE),"?"))</f>
        <v/>
      </c>
      <c r="E439" s="7">
        <f>IF(A439="","",A439+Instellingen!$B$3)</f>
        <v/>
      </c>
      <c r="F439" s="7" t="n"/>
      <c r="G439">
        <f>IF(A439="","",IF(F439&lt;&gt;"","Terug",IF(TODAY()&gt;E439,"Te laat","Uitgeleend")))</f>
        <v/>
      </c>
    </row>
    <row r="440">
      <c r="A440" s="7" t="n"/>
      <c r="C440">
        <f>IF(B440="","",IFERROR(VLOOKUP(B440,Leerlingen!$A$2:$B$501,2,FALSE),"?"))</f>
        <v/>
      </c>
      <c r="E440" s="7">
        <f>IF(A440="","",A440+Instellingen!$B$3)</f>
        <v/>
      </c>
      <c r="F440" s="7" t="n"/>
      <c r="G440">
        <f>IF(A440="","",IF(F440&lt;&gt;"","Terug",IF(TODAY()&gt;E440,"Te laat","Uitgeleend")))</f>
        <v/>
      </c>
    </row>
    <row r="441">
      <c r="A441" s="7" t="n"/>
      <c r="C441">
        <f>IF(B441="","",IFERROR(VLOOKUP(B441,Leerlingen!$A$2:$B$501,2,FALSE),"?"))</f>
        <v/>
      </c>
      <c r="E441" s="7">
        <f>IF(A441="","",A441+Instellingen!$B$3)</f>
        <v/>
      </c>
      <c r="F441" s="7" t="n"/>
      <c r="G441">
        <f>IF(A441="","",IF(F441&lt;&gt;"","Terug",IF(TODAY()&gt;E441,"Te laat","Uitgeleend")))</f>
        <v/>
      </c>
    </row>
    <row r="442">
      <c r="A442" s="7" t="n"/>
      <c r="C442">
        <f>IF(B442="","",IFERROR(VLOOKUP(B442,Leerlingen!$A$2:$B$501,2,FALSE),"?"))</f>
        <v/>
      </c>
      <c r="E442" s="7">
        <f>IF(A442="","",A442+Instellingen!$B$3)</f>
        <v/>
      </c>
      <c r="F442" s="7" t="n"/>
      <c r="G442">
        <f>IF(A442="","",IF(F442&lt;&gt;"","Terug",IF(TODAY()&gt;E442,"Te laat","Uitgeleend")))</f>
        <v/>
      </c>
    </row>
    <row r="443">
      <c r="A443" s="7" t="n"/>
      <c r="C443">
        <f>IF(B443="","",IFERROR(VLOOKUP(B443,Leerlingen!$A$2:$B$501,2,FALSE),"?"))</f>
        <v/>
      </c>
      <c r="E443" s="7">
        <f>IF(A443="","",A443+Instellingen!$B$3)</f>
        <v/>
      </c>
      <c r="F443" s="7" t="n"/>
      <c r="G443">
        <f>IF(A443="","",IF(F443&lt;&gt;"","Terug",IF(TODAY()&gt;E443,"Te laat","Uitgeleend")))</f>
        <v/>
      </c>
    </row>
    <row r="444">
      <c r="A444" s="7" t="n"/>
      <c r="C444">
        <f>IF(B444="","",IFERROR(VLOOKUP(B444,Leerlingen!$A$2:$B$501,2,FALSE),"?"))</f>
        <v/>
      </c>
      <c r="E444" s="7">
        <f>IF(A444="","",A444+Instellingen!$B$3)</f>
        <v/>
      </c>
      <c r="F444" s="7" t="n"/>
      <c r="G444">
        <f>IF(A444="","",IF(F444&lt;&gt;"","Terug",IF(TODAY()&gt;E444,"Te laat","Uitgeleend")))</f>
        <v/>
      </c>
    </row>
    <row r="445">
      <c r="A445" s="7" t="n"/>
      <c r="C445">
        <f>IF(B445="","",IFERROR(VLOOKUP(B445,Leerlingen!$A$2:$B$501,2,FALSE),"?"))</f>
        <v/>
      </c>
      <c r="E445" s="7">
        <f>IF(A445="","",A445+Instellingen!$B$3)</f>
        <v/>
      </c>
      <c r="F445" s="7" t="n"/>
      <c r="G445">
        <f>IF(A445="","",IF(F445&lt;&gt;"","Terug",IF(TODAY()&gt;E445,"Te laat","Uitgeleend")))</f>
        <v/>
      </c>
    </row>
    <row r="446">
      <c r="A446" s="7" t="n"/>
      <c r="C446">
        <f>IF(B446="","",IFERROR(VLOOKUP(B446,Leerlingen!$A$2:$B$501,2,FALSE),"?"))</f>
        <v/>
      </c>
      <c r="E446" s="7">
        <f>IF(A446="","",A446+Instellingen!$B$3)</f>
        <v/>
      </c>
      <c r="F446" s="7" t="n"/>
      <c r="G446">
        <f>IF(A446="","",IF(F446&lt;&gt;"","Terug",IF(TODAY()&gt;E446,"Te laat","Uitgeleend")))</f>
        <v/>
      </c>
    </row>
    <row r="447">
      <c r="A447" s="7" t="n"/>
      <c r="C447">
        <f>IF(B447="","",IFERROR(VLOOKUP(B447,Leerlingen!$A$2:$B$501,2,FALSE),"?"))</f>
        <v/>
      </c>
      <c r="E447" s="7">
        <f>IF(A447="","",A447+Instellingen!$B$3)</f>
        <v/>
      </c>
      <c r="F447" s="7" t="n"/>
      <c r="G447">
        <f>IF(A447="","",IF(F447&lt;&gt;"","Terug",IF(TODAY()&gt;E447,"Te laat","Uitgeleend")))</f>
        <v/>
      </c>
    </row>
    <row r="448">
      <c r="A448" s="7" t="n"/>
      <c r="C448">
        <f>IF(B448="","",IFERROR(VLOOKUP(B448,Leerlingen!$A$2:$B$501,2,FALSE),"?"))</f>
        <v/>
      </c>
      <c r="E448" s="7">
        <f>IF(A448="","",A448+Instellingen!$B$3)</f>
        <v/>
      </c>
      <c r="F448" s="7" t="n"/>
      <c r="G448">
        <f>IF(A448="","",IF(F448&lt;&gt;"","Terug",IF(TODAY()&gt;E448,"Te laat","Uitgeleend")))</f>
        <v/>
      </c>
    </row>
    <row r="449">
      <c r="A449" s="7" t="n"/>
      <c r="C449">
        <f>IF(B449="","",IFERROR(VLOOKUP(B449,Leerlingen!$A$2:$B$501,2,FALSE),"?"))</f>
        <v/>
      </c>
      <c r="E449" s="7">
        <f>IF(A449="","",A449+Instellingen!$B$3)</f>
        <v/>
      </c>
      <c r="F449" s="7" t="n"/>
      <c r="G449">
        <f>IF(A449="","",IF(F449&lt;&gt;"","Terug",IF(TODAY()&gt;E449,"Te laat","Uitgeleend")))</f>
        <v/>
      </c>
    </row>
    <row r="450">
      <c r="A450" s="7" t="n"/>
      <c r="C450">
        <f>IF(B450="","",IFERROR(VLOOKUP(B450,Leerlingen!$A$2:$B$501,2,FALSE),"?"))</f>
        <v/>
      </c>
      <c r="E450" s="7">
        <f>IF(A450="","",A450+Instellingen!$B$3)</f>
        <v/>
      </c>
      <c r="F450" s="7" t="n"/>
      <c r="G450">
        <f>IF(A450="","",IF(F450&lt;&gt;"","Terug",IF(TODAY()&gt;E450,"Te laat","Uitgeleend")))</f>
        <v/>
      </c>
    </row>
    <row r="451">
      <c r="A451" s="7" t="n"/>
      <c r="C451">
        <f>IF(B451="","",IFERROR(VLOOKUP(B451,Leerlingen!$A$2:$B$501,2,FALSE),"?"))</f>
        <v/>
      </c>
      <c r="E451" s="7">
        <f>IF(A451="","",A451+Instellingen!$B$3)</f>
        <v/>
      </c>
      <c r="F451" s="7" t="n"/>
      <c r="G451">
        <f>IF(A451="","",IF(F451&lt;&gt;"","Terug",IF(TODAY()&gt;E451,"Te laat","Uitgeleend")))</f>
        <v/>
      </c>
    </row>
    <row r="452">
      <c r="A452" s="7" t="n"/>
      <c r="C452">
        <f>IF(B452="","",IFERROR(VLOOKUP(B452,Leerlingen!$A$2:$B$501,2,FALSE),"?"))</f>
        <v/>
      </c>
      <c r="E452" s="7">
        <f>IF(A452="","",A452+Instellingen!$B$3)</f>
        <v/>
      </c>
      <c r="F452" s="7" t="n"/>
      <c r="G452">
        <f>IF(A452="","",IF(F452&lt;&gt;"","Terug",IF(TODAY()&gt;E452,"Te laat","Uitgeleend")))</f>
        <v/>
      </c>
    </row>
    <row r="453">
      <c r="A453" s="7" t="n"/>
      <c r="C453">
        <f>IF(B453="","",IFERROR(VLOOKUP(B453,Leerlingen!$A$2:$B$501,2,FALSE),"?"))</f>
        <v/>
      </c>
      <c r="E453" s="7">
        <f>IF(A453="","",A453+Instellingen!$B$3)</f>
        <v/>
      </c>
      <c r="F453" s="7" t="n"/>
      <c r="G453">
        <f>IF(A453="","",IF(F453&lt;&gt;"","Terug",IF(TODAY()&gt;E453,"Te laat","Uitgeleend")))</f>
        <v/>
      </c>
    </row>
    <row r="454">
      <c r="A454" s="7" t="n"/>
      <c r="C454">
        <f>IF(B454="","",IFERROR(VLOOKUP(B454,Leerlingen!$A$2:$B$501,2,FALSE),"?"))</f>
        <v/>
      </c>
      <c r="E454" s="7">
        <f>IF(A454="","",A454+Instellingen!$B$3)</f>
        <v/>
      </c>
      <c r="F454" s="7" t="n"/>
      <c r="G454">
        <f>IF(A454="","",IF(F454&lt;&gt;"","Terug",IF(TODAY()&gt;E454,"Te laat","Uitgeleend")))</f>
        <v/>
      </c>
    </row>
    <row r="455">
      <c r="A455" s="7" t="n"/>
      <c r="C455">
        <f>IF(B455="","",IFERROR(VLOOKUP(B455,Leerlingen!$A$2:$B$501,2,FALSE),"?"))</f>
        <v/>
      </c>
      <c r="E455" s="7">
        <f>IF(A455="","",A455+Instellingen!$B$3)</f>
        <v/>
      </c>
      <c r="F455" s="7" t="n"/>
      <c r="G455">
        <f>IF(A455="","",IF(F455&lt;&gt;"","Terug",IF(TODAY()&gt;E455,"Te laat","Uitgeleend")))</f>
        <v/>
      </c>
    </row>
    <row r="456">
      <c r="A456" s="7" t="n"/>
      <c r="C456">
        <f>IF(B456="","",IFERROR(VLOOKUP(B456,Leerlingen!$A$2:$B$501,2,FALSE),"?"))</f>
        <v/>
      </c>
      <c r="E456" s="7">
        <f>IF(A456="","",A456+Instellingen!$B$3)</f>
        <v/>
      </c>
      <c r="F456" s="7" t="n"/>
      <c r="G456">
        <f>IF(A456="","",IF(F456&lt;&gt;"","Terug",IF(TODAY()&gt;E456,"Te laat","Uitgeleend")))</f>
        <v/>
      </c>
    </row>
    <row r="457">
      <c r="A457" s="7" t="n"/>
      <c r="C457">
        <f>IF(B457="","",IFERROR(VLOOKUP(B457,Leerlingen!$A$2:$B$501,2,FALSE),"?"))</f>
        <v/>
      </c>
      <c r="E457" s="7">
        <f>IF(A457="","",A457+Instellingen!$B$3)</f>
        <v/>
      </c>
      <c r="F457" s="7" t="n"/>
      <c r="G457">
        <f>IF(A457="","",IF(F457&lt;&gt;"","Terug",IF(TODAY()&gt;E457,"Te laat","Uitgeleend")))</f>
        <v/>
      </c>
    </row>
    <row r="458">
      <c r="A458" s="7" t="n"/>
      <c r="C458">
        <f>IF(B458="","",IFERROR(VLOOKUP(B458,Leerlingen!$A$2:$B$501,2,FALSE),"?"))</f>
        <v/>
      </c>
      <c r="E458" s="7">
        <f>IF(A458="","",A458+Instellingen!$B$3)</f>
        <v/>
      </c>
      <c r="F458" s="7" t="n"/>
      <c r="G458">
        <f>IF(A458="","",IF(F458&lt;&gt;"","Terug",IF(TODAY()&gt;E458,"Te laat","Uitgeleend")))</f>
        <v/>
      </c>
    </row>
    <row r="459">
      <c r="A459" s="7" t="n"/>
      <c r="C459">
        <f>IF(B459="","",IFERROR(VLOOKUP(B459,Leerlingen!$A$2:$B$501,2,FALSE),"?"))</f>
        <v/>
      </c>
      <c r="E459" s="7">
        <f>IF(A459="","",A459+Instellingen!$B$3)</f>
        <v/>
      </c>
      <c r="F459" s="7" t="n"/>
      <c r="G459">
        <f>IF(A459="","",IF(F459&lt;&gt;"","Terug",IF(TODAY()&gt;E459,"Te laat","Uitgeleend")))</f>
        <v/>
      </c>
    </row>
    <row r="460">
      <c r="A460" s="7" t="n"/>
      <c r="C460">
        <f>IF(B460="","",IFERROR(VLOOKUP(B460,Leerlingen!$A$2:$B$501,2,FALSE),"?"))</f>
        <v/>
      </c>
      <c r="E460" s="7">
        <f>IF(A460="","",A460+Instellingen!$B$3)</f>
        <v/>
      </c>
      <c r="F460" s="7" t="n"/>
      <c r="G460">
        <f>IF(A460="","",IF(F460&lt;&gt;"","Terug",IF(TODAY()&gt;E460,"Te laat","Uitgeleend")))</f>
        <v/>
      </c>
    </row>
    <row r="461">
      <c r="A461" s="7" t="n"/>
      <c r="C461">
        <f>IF(B461="","",IFERROR(VLOOKUP(B461,Leerlingen!$A$2:$B$501,2,FALSE),"?"))</f>
        <v/>
      </c>
      <c r="E461" s="7">
        <f>IF(A461="","",A461+Instellingen!$B$3)</f>
        <v/>
      </c>
      <c r="F461" s="7" t="n"/>
      <c r="G461">
        <f>IF(A461="","",IF(F461&lt;&gt;"","Terug",IF(TODAY()&gt;E461,"Te laat","Uitgeleend")))</f>
        <v/>
      </c>
    </row>
    <row r="462">
      <c r="A462" s="7" t="n"/>
      <c r="C462">
        <f>IF(B462="","",IFERROR(VLOOKUP(B462,Leerlingen!$A$2:$B$501,2,FALSE),"?"))</f>
        <v/>
      </c>
      <c r="E462" s="7">
        <f>IF(A462="","",A462+Instellingen!$B$3)</f>
        <v/>
      </c>
      <c r="F462" s="7" t="n"/>
      <c r="G462">
        <f>IF(A462="","",IF(F462&lt;&gt;"","Terug",IF(TODAY()&gt;E462,"Te laat","Uitgeleend")))</f>
        <v/>
      </c>
    </row>
    <row r="463">
      <c r="A463" s="7" t="n"/>
      <c r="C463">
        <f>IF(B463="","",IFERROR(VLOOKUP(B463,Leerlingen!$A$2:$B$501,2,FALSE),"?"))</f>
        <v/>
      </c>
      <c r="E463" s="7">
        <f>IF(A463="","",A463+Instellingen!$B$3)</f>
        <v/>
      </c>
      <c r="F463" s="7" t="n"/>
      <c r="G463">
        <f>IF(A463="","",IF(F463&lt;&gt;"","Terug",IF(TODAY()&gt;E463,"Te laat","Uitgeleend")))</f>
        <v/>
      </c>
    </row>
    <row r="464">
      <c r="A464" s="7" t="n"/>
      <c r="C464">
        <f>IF(B464="","",IFERROR(VLOOKUP(B464,Leerlingen!$A$2:$B$501,2,FALSE),"?"))</f>
        <v/>
      </c>
      <c r="E464" s="7">
        <f>IF(A464="","",A464+Instellingen!$B$3)</f>
        <v/>
      </c>
      <c r="F464" s="7" t="n"/>
      <c r="G464">
        <f>IF(A464="","",IF(F464&lt;&gt;"","Terug",IF(TODAY()&gt;E464,"Te laat","Uitgeleend")))</f>
        <v/>
      </c>
    </row>
    <row r="465">
      <c r="A465" s="7" t="n"/>
      <c r="C465">
        <f>IF(B465="","",IFERROR(VLOOKUP(B465,Leerlingen!$A$2:$B$501,2,FALSE),"?"))</f>
        <v/>
      </c>
      <c r="E465" s="7">
        <f>IF(A465="","",A465+Instellingen!$B$3)</f>
        <v/>
      </c>
      <c r="F465" s="7" t="n"/>
      <c r="G465">
        <f>IF(A465="","",IF(F465&lt;&gt;"","Terug",IF(TODAY()&gt;E465,"Te laat","Uitgeleend")))</f>
        <v/>
      </c>
    </row>
    <row r="466">
      <c r="A466" s="7" t="n"/>
      <c r="C466">
        <f>IF(B466="","",IFERROR(VLOOKUP(B466,Leerlingen!$A$2:$B$501,2,FALSE),"?"))</f>
        <v/>
      </c>
      <c r="E466" s="7">
        <f>IF(A466="","",A466+Instellingen!$B$3)</f>
        <v/>
      </c>
      <c r="F466" s="7" t="n"/>
      <c r="G466">
        <f>IF(A466="","",IF(F466&lt;&gt;"","Terug",IF(TODAY()&gt;E466,"Te laat","Uitgeleend")))</f>
        <v/>
      </c>
    </row>
    <row r="467">
      <c r="A467" s="7" t="n"/>
      <c r="C467">
        <f>IF(B467="","",IFERROR(VLOOKUP(B467,Leerlingen!$A$2:$B$501,2,FALSE),"?"))</f>
        <v/>
      </c>
      <c r="E467" s="7">
        <f>IF(A467="","",A467+Instellingen!$B$3)</f>
        <v/>
      </c>
      <c r="F467" s="7" t="n"/>
      <c r="G467">
        <f>IF(A467="","",IF(F467&lt;&gt;"","Terug",IF(TODAY()&gt;E467,"Te laat","Uitgeleend")))</f>
        <v/>
      </c>
    </row>
    <row r="468">
      <c r="A468" s="7" t="n"/>
      <c r="C468">
        <f>IF(B468="","",IFERROR(VLOOKUP(B468,Leerlingen!$A$2:$B$501,2,FALSE),"?"))</f>
        <v/>
      </c>
      <c r="E468" s="7">
        <f>IF(A468="","",A468+Instellingen!$B$3)</f>
        <v/>
      </c>
      <c r="F468" s="7" t="n"/>
      <c r="G468">
        <f>IF(A468="","",IF(F468&lt;&gt;"","Terug",IF(TODAY()&gt;E468,"Te laat","Uitgeleend")))</f>
        <v/>
      </c>
    </row>
    <row r="469">
      <c r="A469" s="7" t="n"/>
      <c r="C469">
        <f>IF(B469="","",IFERROR(VLOOKUP(B469,Leerlingen!$A$2:$B$501,2,FALSE),"?"))</f>
        <v/>
      </c>
      <c r="E469" s="7">
        <f>IF(A469="","",A469+Instellingen!$B$3)</f>
        <v/>
      </c>
      <c r="F469" s="7" t="n"/>
      <c r="G469">
        <f>IF(A469="","",IF(F469&lt;&gt;"","Terug",IF(TODAY()&gt;E469,"Te laat","Uitgeleend")))</f>
        <v/>
      </c>
    </row>
    <row r="470">
      <c r="A470" s="7" t="n"/>
      <c r="C470">
        <f>IF(B470="","",IFERROR(VLOOKUP(B470,Leerlingen!$A$2:$B$501,2,FALSE),"?"))</f>
        <v/>
      </c>
      <c r="E470" s="7">
        <f>IF(A470="","",A470+Instellingen!$B$3)</f>
        <v/>
      </c>
      <c r="F470" s="7" t="n"/>
      <c r="G470">
        <f>IF(A470="","",IF(F470&lt;&gt;"","Terug",IF(TODAY()&gt;E470,"Te laat","Uitgeleend")))</f>
        <v/>
      </c>
    </row>
    <row r="471">
      <c r="A471" s="7" t="n"/>
      <c r="C471">
        <f>IF(B471="","",IFERROR(VLOOKUP(B471,Leerlingen!$A$2:$B$501,2,FALSE),"?"))</f>
        <v/>
      </c>
      <c r="E471" s="7">
        <f>IF(A471="","",A471+Instellingen!$B$3)</f>
        <v/>
      </c>
      <c r="F471" s="7" t="n"/>
      <c r="G471">
        <f>IF(A471="","",IF(F471&lt;&gt;"","Terug",IF(TODAY()&gt;E471,"Te laat","Uitgeleend")))</f>
        <v/>
      </c>
    </row>
    <row r="472">
      <c r="A472" s="7" t="n"/>
      <c r="C472">
        <f>IF(B472="","",IFERROR(VLOOKUP(B472,Leerlingen!$A$2:$B$501,2,FALSE),"?"))</f>
        <v/>
      </c>
      <c r="E472" s="7">
        <f>IF(A472="","",A472+Instellingen!$B$3)</f>
        <v/>
      </c>
      <c r="F472" s="7" t="n"/>
      <c r="G472">
        <f>IF(A472="","",IF(F472&lt;&gt;"","Terug",IF(TODAY()&gt;E472,"Te laat","Uitgeleend")))</f>
        <v/>
      </c>
    </row>
    <row r="473">
      <c r="A473" s="7" t="n"/>
      <c r="C473">
        <f>IF(B473="","",IFERROR(VLOOKUP(B473,Leerlingen!$A$2:$B$501,2,FALSE),"?"))</f>
        <v/>
      </c>
      <c r="E473" s="7">
        <f>IF(A473="","",A473+Instellingen!$B$3)</f>
        <v/>
      </c>
      <c r="F473" s="7" t="n"/>
      <c r="G473">
        <f>IF(A473="","",IF(F473&lt;&gt;"","Terug",IF(TODAY()&gt;E473,"Te laat","Uitgeleend")))</f>
        <v/>
      </c>
    </row>
    <row r="474">
      <c r="A474" s="7" t="n"/>
      <c r="C474">
        <f>IF(B474="","",IFERROR(VLOOKUP(B474,Leerlingen!$A$2:$B$501,2,FALSE),"?"))</f>
        <v/>
      </c>
      <c r="E474" s="7">
        <f>IF(A474="","",A474+Instellingen!$B$3)</f>
        <v/>
      </c>
      <c r="F474" s="7" t="n"/>
      <c r="G474">
        <f>IF(A474="","",IF(F474&lt;&gt;"","Terug",IF(TODAY()&gt;E474,"Te laat","Uitgeleend")))</f>
        <v/>
      </c>
    </row>
    <row r="475">
      <c r="A475" s="7" t="n"/>
      <c r="C475">
        <f>IF(B475="","",IFERROR(VLOOKUP(B475,Leerlingen!$A$2:$B$501,2,FALSE),"?"))</f>
        <v/>
      </c>
      <c r="E475" s="7">
        <f>IF(A475="","",A475+Instellingen!$B$3)</f>
        <v/>
      </c>
      <c r="F475" s="7" t="n"/>
      <c r="G475">
        <f>IF(A475="","",IF(F475&lt;&gt;"","Terug",IF(TODAY()&gt;E475,"Te laat","Uitgeleend")))</f>
        <v/>
      </c>
    </row>
    <row r="476">
      <c r="A476" s="7" t="n"/>
      <c r="C476">
        <f>IF(B476="","",IFERROR(VLOOKUP(B476,Leerlingen!$A$2:$B$501,2,FALSE),"?"))</f>
        <v/>
      </c>
      <c r="E476" s="7">
        <f>IF(A476="","",A476+Instellingen!$B$3)</f>
        <v/>
      </c>
      <c r="F476" s="7" t="n"/>
      <c r="G476">
        <f>IF(A476="","",IF(F476&lt;&gt;"","Terug",IF(TODAY()&gt;E476,"Te laat","Uitgeleend")))</f>
        <v/>
      </c>
    </row>
    <row r="477">
      <c r="A477" s="7" t="n"/>
      <c r="C477">
        <f>IF(B477="","",IFERROR(VLOOKUP(B477,Leerlingen!$A$2:$B$501,2,FALSE),"?"))</f>
        <v/>
      </c>
      <c r="E477" s="7">
        <f>IF(A477="","",A477+Instellingen!$B$3)</f>
        <v/>
      </c>
      <c r="F477" s="7" t="n"/>
      <c r="G477">
        <f>IF(A477="","",IF(F477&lt;&gt;"","Terug",IF(TODAY()&gt;E477,"Te laat","Uitgeleend")))</f>
        <v/>
      </c>
    </row>
    <row r="478">
      <c r="A478" s="7" t="n"/>
      <c r="C478">
        <f>IF(B478="","",IFERROR(VLOOKUP(B478,Leerlingen!$A$2:$B$501,2,FALSE),"?"))</f>
        <v/>
      </c>
      <c r="E478" s="7">
        <f>IF(A478="","",A478+Instellingen!$B$3)</f>
        <v/>
      </c>
      <c r="F478" s="7" t="n"/>
      <c r="G478">
        <f>IF(A478="","",IF(F478&lt;&gt;"","Terug",IF(TODAY()&gt;E478,"Te laat","Uitgeleend")))</f>
        <v/>
      </c>
    </row>
    <row r="479">
      <c r="A479" s="7" t="n"/>
      <c r="C479">
        <f>IF(B479="","",IFERROR(VLOOKUP(B479,Leerlingen!$A$2:$B$501,2,FALSE),"?"))</f>
        <v/>
      </c>
      <c r="E479" s="7">
        <f>IF(A479="","",A479+Instellingen!$B$3)</f>
        <v/>
      </c>
      <c r="F479" s="7" t="n"/>
      <c r="G479">
        <f>IF(A479="","",IF(F479&lt;&gt;"","Terug",IF(TODAY()&gt;E479,"Te laat","Uitgeleend")))</f>
        <v/>
      </c>
    </row>
    <row r="480">
      <c r="A480" s="7" t="n"/>
      <c r="C480">
        <f>IF(B480="","",IFERROR(VLOOKUP(B480,Leerlingen!$A$2:$B$501,2,FALSE),"?"))</f>
        <v/>
      </c>
      <c r="E480" s="7">
        <f>IF(A480="","",A480+Instellingen!$B$3)</f>
        <v/>
      </c>
      <c r="F480" s="7" t="n"/>
      <c r="G480">
        <f>IF(A480="","",IF(F480&lt;&gt;"","Terug",IF(TODAY()&gt;E480,"Te laat","Uitgeleend")))</f>
        <v/>
      </c>
    </row>
    <row r="481">
      <c r="A481" s="7" t="n"/>
      <c r="C481">
        <f>IF(B481="","",IFERROR(VLOOKUP(B481,Leerlingen!$A$2:$B$501,2,FALSE),"?"))</f>
        <v/>
      </c>
      <c r="E481" s="7">
        <f>IF(A481="","",A481+Instellingen!$B$3)</f>
        <v/>
      </c>
      <c r="F481" s="7" t="n"/>
      <c r="G481">
        <f>IF(A481="","",IF(F481&lt;&gt;"","Terug",IF(TODAY()&gt;E481,"Te laat","Uitgeleend")))</f>
        <v/>
      </c>
    </row>
    <row r="482">
      <c r="A482" s="7" t="n"/>
      <c r="C482">
        <f>IF(B482="","",IFERROR(VLOOKUP(B482,Leerlingen!$A$2:$B$501,2,FALSE),"?"))</f>
        <v/>
      </c>
      <c r="E482" s="7">
        <f>IF(A482="","",A482+Instellingen!$B$3)</f>
        <v/>
      </c>
      <c r="F482" s="7" t="n"/>
      <c r="G482">
        <f>IF(A482="","",IF(F482&lt;&gt;"","Terug",IF(TODAY()&gt;E482,"Te laat","Uitgeleend")))</f>
        <v/>
      </c>
    </row>
    <row r="483">
      <c r="A483" s="7" t="n"/>
      <c r="C483">
        <f>IF(B483="","",IFERROR(VLOOKUP(B483,Leerlingen!$A$2:$B$501,2,FALSE),"?"))</f>
        <v/>
      </c>
      <c r="E483" s="7">
        <f>IF(A483="","",A483+Instellingen!$B$3)</f>
        <v/>
      </c>
      <c r="F483" s="7" t="n"/>
      <c r="G483">
        <f>IF(A483="","",IF(F483&lt;&gt;"","Terug",IF(TODAY()&gt;E483,"Te laat","Uitgeleend")))</f>
        <v/>
      </c>
    </row>
    <row r="484">
      <c r="A484" s="7" t="n"/>
      <c r="C484">
        <f>IF(B484="","",IFERROR(VLOOKUP(B484,Leerlingen!$A$2:$B$501,2,FALSE),"?"))</f>
        <v/>
      </c>
      <c r="E484" s="7">
        <f>IF(A484="","",A484+Instellingen!$B$3)</f>
        <v/>
      </c>
      <c r="F484" s="7" t="n"/>
      <c r="G484">
        <f>IF(A484="","",IF(F484&lt;&gt;"","Terug",IF(TODAY()&gt;E484,"Te laat","Uitgeleend")))</f>
        <v/>
      </c>
    </row>
    <row r="485">
      <c r="A485" s="7" t="n"/>
      <c r="C485">
        <f>IF(B485="","",IFERROR(VLOOKUP(B485,Leerlingen!$A$2:$B$501,2,FALSE),"?"))</f>
        <v/>
      </c>
      <c r="E485" s="7">
        <f>IF(A485="","",A485+Instellingen!$B$3)</f>
        <v/>
      </c>
      <c r="F485" s="7" t="n"/>
      <c r="G485">
        <f>IF(A485="","",IF(F485&lt;&gt;"","Terug",IF(TODAY()&gt;E485,"Te laat","Uitgeleend")))</f>
        <v/>
      </c>
    </row>
    <row r="486">
      <c r="A486" s="7" t="n"/>
      <c r="C486">
        <f>IF(B486="","",IFERROR(VLOOKUP(B486,Leerlingen!$A$2:$B$501,2,FALSE),"?"))</f>
        <v/>
      </c>
      <c r="E486" s="7">
        <f>IF(A486="","",A486+Instellingen!$B$3)</f>
        <v/>
      </c>
      <c r="F486" s="7" t="n"/>
      <c r="G486">
        <f>IF(A486="","",IF(F486&lt;&gt;"","Terug",IF(TODAY()&gt;E486,"Te laat","Uitgeleend")))</f>
        <v/>
      </c>
    </row>
    <row r="487">
      <c r="A487" s="7" t="n"/>
      <c r="C487">
        <f>IF(B487="","",IFERROR(VLOOKUP(B487,Leerlingen!$A$2:$B$501,2,FALSE),"?"))</f>
        <v/>
      </c>
      <c r="E487" s="7">
        <f>IF(A487="","",A487+Instellingen!$B$3)</f>
        <v/>
      </c>
      <c r="F487" s="7" t="n"/>
      <c r="G487">
        <f>IF(A487="","",IF(F487&lt;&gt;"","Terug",IF(TODAY()&gt;E487,"Te laat","Uitgeleend")))</f>
        <v/>
      </c>
    </row>
    <row r="488">
      <c r="A488" s="7" t="n"/>
      <c r="C488">
        <f>IF(B488="","",IFERROR(VLOOKUP(B488,Leerlingen!$A$2:$B$501,2,FALSE),"?"))</f>
        <v/>
      </c>
      <c r="E488" s="7">
        <f>IF(A488="","",A488+Instellingen!$B$3)</f>
        <v/>
      </c>
      <c r="F488" s="7" t="n"/>
      <c r="G488">
        <f>IF(A488="","",IF(F488&lt;&gt;"","Terug",IF(TODAY()&gt;E488,"Te laat","Uitgeleend")))</f>
        <v/>
      </c>
    </row>
    <row r="489">
      <c r="A489" s="7" t="n"/>
      <c r="C489">
        <f>IF(B489="","",IFERROR(VLOOKUP(B489,Leerlingen!$A$2:$B$501,2,FALSE),"?"))</f>
        <v/>
      </c>
      <c r="E489" s="7">
        <f>IF(A489="","",A489+Instellingen!$B$3)</f>
        <v/>
      </c>
      <c r="F489" s="7" t="n"/>
      <c r="G489">
        <f>IF(A489="","",IF(F489&lt;&gt;"","Terug",IF(TODAY()&gt;E489,"Te laat","Uitgeleend")))</f>
        <v/>
      </c>
    </row>
    <row r="490">
      <c r="A490" s="7" t="n"/>
      <c r="C490">
        <f>IF(B490="","",IFERROR(VLOOKUP(B490,Leerlingen!$A$2:$B$501,2,FALSE),"?"))</f>
        <v/>
      </c>
      <c r="E490" s="7">
        <f>IF(A490="","",A490+Instellingen!$B$3)</f>
        <v/>
      </c>
      <c r="F490" s="7" t="n"/>
      <c r="G490">
        <f>IF(A490="","",IF(F490&lt;&gt;"","Terug",IF(TODAY()&gt;E490,"Te laat","Uitgeleend")))</f>
        <v/>
      </c>
    </row>
    <row r="491">
      <c r="A491" s="7" t="n"/>
      <c r="C491">
        <f>IF(B491="","",IFERROR(VLOOKUP(B491,Leerlingen!$A$2:$B$501,2,FALSE),"?"))</f>
        <v/>
      </c>
      <c r="E491" s="7">
        <f>IF(A491="","",A491+Instellingen!$B$3)</f>
        <v/>
      </c>
      <c r="F491" s="7" t="n"/>
      <c r="G491">
        <f>IF(A491="","",IF(F491&lt;&gt;"","Terug",IF(TODAY()&gt;E491,"Te laat","Uitgeleend")))</f>
        <v/>
      </c>
    </row>
    <row r="492">
      <c r="A492" s="7" t="n"/>
      <c r="C492">
        <f>IF(B492="","",IFERROR(VLOOKUP(B492,Leerlingen!$A$2:$B$501,2,FALSE),"?"))</f>
        <v/>
      </c>
      <c r="E492" s="7">
        <f>IF(A492="","",A492+Instellingen!$B$3)</f>
        <v/>
      </c>
      <c r="F492" s="7" t="n"/>
      <c r="G492">
        <f>IF(A492="","",IF(F492&lt;&gt;"","Terug",IF(TODAY()&gt;E492,"Te laat","Uitgeleend")))</f>
        <v/>
      </c>
    </row>
    <row r="493">
      <c r="A493" s="7" t="n"/>
      <c r="C493">
        <f>IF(B493="","",IFERROR(VLOOKUP(B493,Leerlingen!$A$2:$B$501,2,FALSE),"?"))</f>
        <v/>
      </c>
      <c r="E493" s="7">
        <f>IF(A493="","",A493+Instellingen!$B$3)</f>
        <v/>
      </c>
      <c r="F493" s="7" t="n"/>
      <c r="G493">
        <f>IF(A493="","",IF(F493&lt;&gt;"","Terug",IF(TODAY()&gt;E493,"Te laat","Uitgeleend")))</f>
        <v/>
      </c>
    </row>
    <row r="494">
      <c r="A494" s="7" t="n"/>
      <c r="C494">
        <f>IF(B494="","",IFERROR(VLOOKUP(B494,Leerlingen!$A$2:$B$501,2,FALSE),"?"))</f>
        <v/>
      </c>
      <c r="E494" s="7">
        <f>IF(A494="","",A494+Instellingen!$B$3)</f>
        <v/>
      </c>
      <c r="F494" s="7" t="n"/>
      <c r="G494">
        <f>IF(A494="","",IF(F494&lt;&gt;"","Terug",IF(TODAY()&gt;E494,"Te laat","Uitgeleend")))</f>
        <v/>
      </c>
    </row>
    <row r="495">
      <c r="A495" s="7" t="n"/>
      <c r="C495">
        <f>IF(B495="","",IFERROR(VLOOKUP(B495,Leerlingen!$A$2:$B$501,2,FALSE),"?"))</f>
        <v/>
      </c>
      <c r="E495" s="7">
        <f>IF(A495="","",A495+Instellingen!$B$3)</f>
        <v/>
      </c>
      <c r="F495" s="7" t="n"/>
      <c r="G495">
        <f>IF(A495="","",IF(F495&lt;&gt;"","Terug",IF(TODAY()&gt;E495,"Te laat","Uitgeleend")))</f>
        <v/>
      </c>
    </row>
    <row r="496">
      <c r="A496" s="7" t="n"/>
      <c r="C496">
        <f>IF(B496="","",IFERROR(VLOOKUP(B496,Leerlingen!$A$2:$B$501,2,FALSE),"?"))</f>
        <v/>
      </c>
      <c r="E496" s="7">
        <f>IF(A496="","",A496+Instellingen!$B$3)</f>
        <v/>
      </c>
      <c r="F496" s="7" t="n"/>
      <c r="G496">
        <f>IF(A496="","",IF(F496&lt;&gt;"","Terug",IF(TODAY()&gt;E496,"Te laat","Uitgeleend")))</f>
        <v/>
      </c>
    </row>
    <row r="497">
      <c r="A497" s="7" t="n"/>
      <c r="C497">
        <f>IF(B497="","",IFERROR(VLOOKUP(B497,Leerlingen!$A$2:$B$501,2,FALSE),"?"))</f>
        <v/>
      </c>
      <c r="E497" s="7">
        <f>IF(A497="","",A497+Instellingen!$B$3)</f>
        <v/>
      </c>
      <c r="F497" s="7" t="n"/>
      <c r="G497">
        <f>IF(A497="","",IF(F497&lt;&gt;"","Terug",IF(TODAY()&gt;E497,"Te laat","Uitgeleend")))</f>
        <v/>
      </c>
    </row>
    <row r="498">
      <c r="A498" s="7" t="n"/>
      <c r="C498">
        <f>IF(B498="","",IFERROR(VLOOKUP(B498,Leerlingen!$A$2:$B$501,2,FALSE),"?"))</f>
        <v/>
      </c>
      <c r="E498" s="7">
        <f>IF(A498="","",A498+Instellingen!$B$3)</f>
        <v/>
      </c>
      <c r="F498" s="7" t="n"/>
      <c r="G498">
        <f>IF(A498="","",IF(F498&lt;&gt;"","Terug",IF(TODAY()&gt;E498,"Te laat","Uitgeleend")))</f>
        <v/>
      </c>
    </row>
    <row r="499">
      <c r="A499" s="7" t="n"/>
      <c r="C499">
        <f>IF(B499="","",IFERROR(VLOOKUP(B499,Leerlingen!$A$2:$B$501,2,FALSE),"?"))</f>
        <v/>
      </c>
      <c r="E499" s="7">
        <f>IF(A499="","",A499+Instellingen!$B$3)</f>
        <v/>
      </c>
      <c r="F499" s="7" t="n"/>
      <c r="G499">
        <f>IF(A499="","",IF(F499&lt;&gt;"","Terug",IF(TODAY()&gt;E499,"Te laat","Uitgeleend")))</f>
        <v/>
      </c>
    </row>
    <row r="500">
      <c r="A500" s="7" t="n"/>
      <c r="C500">
        <f>IF(B500="","",IFERROR(VLOOKUP(B500,Leerlingen!$A$2:$B$501,2,FALSE),"?"))</f>
        <v/>
      </c>
      <c r="E500" s="7">
        <f>IF(A500="","",A500+Instellingen!$B$3)</f>
        <v/>
      </c>
      <c r="F500" s="7" t="n"/>
      <c r="G500">
        <f>IF(A500="","",IF(F500&lt;&gt;"","Terug",IF(TODAY()&gt;E500,"Te laat","Uitgeleend")))</f>
        <v/>
      </c>
    </row>
    <row r="501">
      <c r="A501" s="7" t="n"/>
      <c r="C501">
        <f>IF(B501="","",IFERROR(VLOOKUP(B501,Leerlingen!$A$2:$B$501,2,FALSE),"?"))</f>
        <v/>
      </c>
      <c r="E501" s="7">
        <f>IF(A501="","",A501+Instellingen!$B$3)</f>
        <v/>
      </c>
      <c r="F501" s="7" t="n"/>
      <c r="G501">
        <f>IF(A501="","",IF(F501&lt;&gt;"","Terug",IF(TODAY()&gt;E501,"Te laat","Uitgeleend")))</f>
        <v/>
      </c>
    </row>
    <row r="502">
      <c r="A502" s="7" t="n"/>
      <c r="C502">
        <f>IF(B502="","",IFERROR(VLOOKUP(B502,Leerlingen!$A$2:$B$501,2,FALSE),"?"))</f>
        <v/>
      </c>
      <c r="E502" s="7">
        <f>IF(A502="","",A502+Instellingen!$B$3)</f>
        <v/>
      </c>
      <c r="F502" s="7" t="n"/>
      <c r="G502">
        <f>IF(A502="","",IF(F502&lt;&gt;"","Terug",IF(TODAY()&gt;E502,"Te laat","Uitgeleend")))</f>
        <v/>
      </c>
    </row>
    <row r="503">
      <c r="A503" s="7" t="n"/>
      <c r="C503">
        <f>IF(B503="","",IFERROR(VLOOKUP(B503,Leerlingen!$A$2:$B$501,2,FALSE),"?"))</f>
        <v/>
      </c>
      <c r="E503" s="7">
        <f>IF(A503="","",A503+Instellingen!$B$3)</f>
        <v/>
      </c>
      <c r="F503" s="7" t="n"/>
      <c r="G503">
        <f>IF(A503="","",IF(F503&lt;&gt;"","Terug",IF(TODAY()&gt;E503,"Te laat","Uitgeleend")))</f>
        <v/>
      </c>
    </row>
    <row r="504">
      <c r="A504" s="7" t="n"/>
      <c r="C504">
        <f>IF(B504="","",IFERROR(VLOOKUP(B504,Leerlingen!$A$2:$B$501,2,FALSE),"?"))</f>
        <v/>
      </c>
      <c r="E504" s="7">
        <f>IF(A504="","",A504+Instellingen!$B$3)</f>
        <v/>
      </c>
      <c r="F504" s="7" t="n"/>
      <c r="G504">
        <f>IF(A504="","",IF(F504&lt;&gt;"","Terug",IF(TODAY()&gt;E504,"Te laat","Uitgeleend")))</f>
        <v/>
      </c>
    </row>
    <row r="505">
      <c r="A505" s="7" t="n"/>
      <c r="C505">
        <f>IF(B505="","",IFERROR(VLOOKUP(B505,Leerlingen!$A$2:$B$501,2,FALSE),"?"))</f>
        <v/>
      </c>
      <c r="E505" s="7">
        <f>IF(A505="","",A505+Instellingen!$B$3)</f>
        <v/>
      </c>
      <c r="F505" s="7" t="n"/>
      <c r="G505">
        <f>IF(A505="","",IF(F505&lt;&gt;"","Terug",IF(TODAY()&gt;E505,"Te laat","Uitgeleend")))</f>
        <v/>
      </c>
    </row>
    <row r="506">
      <c r="A506" s="7" t="n"/>
      <c r="C506">
        <f>IF(B506="","",IFERROR(VLOOKUP(B506,Leerlingen!$A$2:$B$501,2,FALSE),"?"))</f>
        <v/>
      </c>
      <c r="E506" s="7">
        <f>IF(A506="","",A506+Instellingen!$B$3)</f>
        <v/>
      </c>
      <c r="F506" s="7" t="n"/>
      <c r="G506">
        <f>IF(A506="","",IF(F506&lt;&gt;"","Terug",IF(TODAY()&gt;E506,"Te laat","Uitgeleend")))</f>
        <v/>
      </c>
    </row>
    <row r="507">
      <c r="A507" s="7" t="n"/>
      <c r="C507">
        <f>IF(B507="","",IFERROR(VLOOKUP(B507,Leerlingen!$A$2:$B$501,2,FALSE),"?"))</f>
        <v/>
      </c>
      <c r="E507" s="7">
        <f>IF(A507="","",A507+Instellingen!$B$3)</f>
        <v/>
      </c>
      <c r="F507" s="7" t="n"/>
      <c r="G507">
        <f>IF(A507="","",IF(F507&lt;&gt;"","Terug",IF(TODAY()&gt;E507,"Te laat","Uitgeleend")))</f>
        <v/>
      </c>
    </row>
    <row r="508">
      <c r="A508" s="7" t="n"/>
      <c r="C508">
        <f>IF(B508="","",IFERROR(VLOOKUP(B508,Leerlingen!$A$2:$B$501,2,FALSE),"?"))</f>
        <v/>
      </c>
      <c r="E508" s="7">
        <f>IF(A508="","",A508+Instellingen!$B$3)</f>
        <v/>
      </c>
      <c r="F508" s="7" t="n"/>
      <c r="G508">
        <f>IF(A508="","",IF(F508&lt;&gt;"","Terug",IF(TODAY()&gt;E508,"Te laat","Uitgeleend")))</f>
        <v/>
      </c>
    </row>
    <row r="509">
      <c r="A509" s="7" t="n"/>
      <c r="C509">
        <f>IF(B509="","",IFERROR(VLOOKUP(B509,Leerlingen!$A$2:$B$501,2,FALSE),"?"))</f>
        <v/>
      </c>
      <c r="E509" s="7">
        <f>IF(A509="","",A509+Instellingen!$B$3)</f>
        <v/>
      </c>
      <c r="F509" s="7" t="n"/>
      <c r="G509">
        <f>IF(A509="","",IF(F509&lt;&gt;"","Terug",IF(TODAY()&gt;E509,"Te laat","Uitgeleend")))</f>
        <v/>
      </c>
    </row>
    <row r="510">
      <c r="A510" s="7" t="n"/>
      <c r="C510">
        <f>IF(B510="","",IFERROR(VLOOKUP(B510,Leerlingen!$A$2:$B$501,2,FALSE),"?"))</f>
        <v/>
      </c>
      <c r="E510" s="7">
        <f>IF(A510="","",A510+Instellingen!$B$3)</f>
        <v/>
      </c>
      <c r="F510" s="7" t="n"/>
      <c r="G510">
        <f>IF(A510="","",IF(F510&lt;&gt;"","Terug",IF(TODAY()&gt;E510,"Te laat","Uitgeleend")))</f>
        <v/>
      </c>
    </row>
    <row r="511">
      <c r="A511" s="7" t="n"/>
      <c r="C511">
        <f>IF(B511="","",IFERROR(VLOOKUP(B511,Leerlingen!$A$2:$B$501,2,FALSE),"?"))</f>
        <v/>
      </c>
      <c r="E511" s="7">
        <f>IF(A511="","",A511+Instellingen!$B$3)</f>
        <v/>
      </c>
      <c r="F511" s="7" t="n"/>
      <c r="G511">
        <f>IF(A511="","",IF(F511&lt;&gt;"","Terug",IF(TODAY()&gt;E511,"Te laat","Uitgeleend")))</f>
        <v/>
      </c>
    </row>
    <row r="512">
      <c r="A512" s="7" t="n"/>
      <c r="C512">
        <f>IF(B512="","",IFERROR(VLOOKUP(B512,Leerlingen!$A$2:$B$501,2,FALSE),"?"))</f>
        <v/>
      </c>
      <c r="E512" s="7">
        <f>IF(A512="","",A512+Instellingen!$B$3)</f>
        <v/>
      </c>
      <c r="F512" s="7" t="n"/>
      <c r="G512">
        <f>IF(A512="","",IF(F512&lt;&gt;"","Terug",IF(TODAY()&gt;E512,"Te laat","Uitgeleend")))</f>
        <v/>
      </c>
    </row>
    <row r="513">
      <c r="A513" s="7" t="n"/>
      <c r="C513">
        <f>IF(B513="","",IFERROR(VLOOKUP(B513,Leerlingen!$A$2:$B$501,2,FALSE),"?"))</f>
        <v/>
      </c>
      <c r="E513" s="7">
        <f>IF(A513="","",A513+Instellingen!$B$3)</f>
        <v/>
      </c>
      <c r="F513" s="7" t="n"/>
      <c r="G513">
        <f>IF(A513="","",IF(F513&lt;&gt;"","Terug",IF(TODAY()&gt;E513,"Te laat","Uitgeleend")))</f>
        <v/>
      </c>
    </row>
    <row r="514">
      <c r="A514" s="7" t="n"/>
      <c r="C514">
        <f>IF(B514="","",IFERROR(VLOOKUP(B514,Leerlingen!$A$2:$B$501,2,FALSE),"?"))</f>
        <v/>
      </c>
      <c r="E514" s="7">
        <f>IF(A514="","",A514+Instellingen!$B$3)</f>
        <v/>
      </c>
      <c r="F514" s="7" t="n"/>
      <c r="G514">
        <f>IF(A514="","",IF(F514&lt;&gt;"","Terug",IF(TODAY()&gt;E514,"Te laat","Uitgeleend")))</f>
        <v/>
      </c>
    </row>
    <row r="515">
      <c r="A515" s="7" t="n"/>
      <c r="C515">
        <f>IF(B515="","",IFERROR(VLOOKUP(B515,Leerlingen!$A$2:$B$501,2,FALSE),"?"))</f>
        <v/>
      </c>
      <c r="E515" s="7">
        <f>IF(A515="","",A515+Instellingen!$B$3)</f>
        <v/>
      </c>
      <c r="F515" s="7" t="n"/>
      <c r="G515">
        <f>IF(A515="","",IF(F515&lt;&gt;"","Terug",IF(TODAY()&gt;E515,"Te laat","Uitgeleend")))</f>
        <v/>
      </c>
    </row>
    <row r="516">
      <c r="A516" s="7" t="n"/>
      <c r="C516">
        <f>IF(B516="","",IFERROR(VLOOKUP(B516,Leerlingen!$A$2:$B$501,2,FALSE),"?"))</f>
        <v/>
      </c>
      <c r="E516" s="7">
        <f>IF(A516="","",A516+Instellingen!$B$3)</f>
        <v/>
      </c>
      <c r="F516" s="7" t="n"/>
      <c r="G516">
        <f>IF(A516="","",IF(F516&lt;&gt;"","Terug",IF(TODAY()&gt;E516,"Te laat","Uitgeleend")))</f>
        <v/>
      </c>
    </row>
    <row r="517">
      <c r="A517" s="7" t="n"/>
      <c r="C517">
        <f>IF(B517="","",IFERROR(VLOOKUP(B517,Leerlingen!$A$2:$B$501,2,FALSE),"?"))</f>
        <v/>
      </c>
      <c r="E517" s="7">
        <f>IF(A517="","",A517+Instellingen!$B$3)</f>
        <v/>
      </c>
      <c r="F517" s="7" t="n"/>
      <c r="G517">
        <f>IF(A517="","",IF(F517&lt;&gt;"","Terug",IF(TODAY()&gt;E517,"Te laat","Uitgeleend")))</f>
        <v/>
      </c>
    </row>
    <row r="518">
      <c r="A518" s="7" t="n"/>
      <c r="C518">
        <f>IF(B518="","",IFERROR(VLOOKUP(B518,Leerlingen!$A$2:$B$501,2,FALSE),"?"))</f>
        <v/>
      </c>
      <c r="E518" s="7">
        <f>IF(A518="","",A518+Instellingen!$B$3)</f>
        <v/>
      </c>
      <c r="F518" s="7" t="n"/>
      <c r="G518">
        <f>IF(A518="","",IF(F518&lt;&gt;"","Terug",IF(TODAY()&gt;E518,"Te laat","Uitgeleend")))</f>
        <v/>
      </c>
    </row>
    <row r="519">
      <c r="A519" s="7" t="n"/>
      <c r="C519">
        <f>IF(B519="","",IFERROR(VLOOKUP(B519,Leerlingen!$A$2:$B$501,2,FALSE),"?"))</f>
        <v/>
      </c>
      <c r="E519" s="7">
        <f>IF(A519="","",A519+Instellingen!$B$3)</f>
        <v/>
      </c>
      <c r="F519" s="7" t="n"/>
      <c r="G519">
        <f>IF(A519="","",IF(F519&lt;&gt;"","Terug",IF(TODAY()&gt;E519,"Te laat","Uitgeleend")))</f>
        <v/>
      </c>
    </row>
    <row r="520">
      <c r="A520" s="7" t="n"/>
      <c r="C520">
        <f>IF(B520="","",IFERROR(VLOOKUP(B520,Leerlingen!$A$2:$B$501,2,FALSE),"?"))</f>
        <v/>
      </c>
      <c r="E520" s="7">
        <f>IF(A520="","",A520+Instellingen!$B$3)</f>
        <v/>
      </c>
      <c r="F520" s="7" t="n"/>
      <c r="G520">
        <f>IF(A520="","",IF(F520&lt;&gt;"","Terug",IF(TODAY()&gt;E520,"Te laat","Uitgeleend")))</f>
        <v/>
      </c>
    </row>
    <row r="521">
      <c r="A521" s="7" t="n"/>
      <c r="C521">
        <f>IF(B521="","",IFERROR(VLOOKUP(B521,Leerlingen!$A$2:$B$501,2,FALSE),"?"))</f>
        <v/>
      </c>
      <c r="E521" s="7">
        <f>IF(A521="","",A521+Instellingen!$B$3)</f>
        <v/>
      </c>
      <c r="F521" s="7" t="n"/>
      <c r="G521">
        <f>IF(A521="","",IF(F521&lt;&gt;"","Terug",IF(TODAY()&gt;E521,"Te laat","Uitgeleend")))</f>
        <v/>
      </c>
    </row>
    <row r="522">
      <c r="A522" s="7" t="n"/>
      <c r="C522">
        <f>IF(B522="","",IFERROR(VLOOKUP(B522,Leerlingen!$A$2:$B$501,2,FALSE),"?"))</f>
        <v/>
      </c>
      <c r="E522" s="7">
        <f>IF(A522="","",A522+Instellingen!$B$3)</f>
        <v/>
      </c>
      <c r="F522" s="7" t="n"/>
      <c r="G522">
        <f>IF(A522="","",IF(F522&lt;&gt;"","Terug",IF(TODAY()&gt;E522,"Te laat","Uitgeleend")))</f>
        <v/>
      </c>
    </row>
    <row r="523">
      <c r="A523" s="7" t="n"/>
      <c r="C523">
        <f>IF(B523="","",IFERROR(VLOOKUP(B523,Leerlingen!$A$2:$B$501,2,FALSE),"?"))</f>
        <v/>
      </c>
      <c r="E523" s="7">
        <f>IF(A523="","",A523+Instellingen!$B$3)</f>
        <v/>
      </c>
      <c r="F523" s="7" t="n"/>
      <c r="G523">
        <f>IF(A523="","",IF(F523&lt;&gt;"","Terug",IF(TODAY()&gt;E523,"Te laat","Uitgeleend")))</f>
        <v/>
      </c>
    </row>
    <row r="524">
      <c r="A524" s="7" t="n"/>
      <c r="C524">
        <f>IF(B524="","",IFERROR(VLOOKUP(B524,Leerlingen!$A$2:$B$501,2,FALSE),"?"))</f>
        <v/>
      </c>
      <c r="E524" s="7">
        <f>IF(A524="","",A524+Instellingen!$B$3)</f>
        <v/>
      </c>
      <c r="F524" s="7" t="n"/>
      <c r="G524">
        <f>IF(A524="","",IF(F524&lt;&gt;"","Terug",IF(TODAY()&gt;E524,"Te laat","Uitgeleend")))</f>
        <v/>
      </c>
    </row>
    <row r="525">
      <c r="A525" s="7" t="n"/>
      <c r="C525">
        <f>IF(B525="","",IFERROR(VLOOKUP(B525,Leerlingen!$A$2:$B$501,2,FALSE),"?"))</f>
        <v/>
      </c>
      <c r="E525" s="7">
        <f>IF(A525="","",A525+Instellingen!$B$3)</f>
        <v/>
      </c>
      <c r="F525" s="7" t="n"/>
      <c r="G525">
        <f>IF(A525="","",IF(F525&lt;&gt;"","Terug",IF(TODAY()&gt;E525,"Te laat","Uitgeleend")))</f>
        <v/>
      </c>
    </row>
    <row r="526">
      <c r="A526" s="7" t="n"/>
      <c r="C526">
        <f>IF(B526="","",IFERROR(VLOOKUP(B526,Leerlingen!$A$2:$B$501,2,FALSE),"?"))</f>
        <v/>
      </c>
      <c r="E526" s="7">
        <f>IF(A526="","",A526+Instellingen!$B$3)</f>
        <v/>
      </c>
      <c r="F526" s="7" t="n"/>
      <c r="G526">
        <f>IF(A526="","",IF(F526&lt;&gt;"","Terug",IF(TODAY()&gt;E526,"Te laat","Uitgeleend")))</f>
        <v/>
      </c>
    </row>
    <row r="527">
      <c r="A527" s="7" t="n"/>
      <c r="C527">
        <f>IF(B527="","",IFERROR(VLOOKUP(B527,Leerlingen!$A$2:$B$501,2,FALSE),"?"))</f>
        <v/>
      </c>
      <c r="E527" s="7">
        <f>IF(A527="","",A527+Instellingen!$B$3)</f>
        <v/>
      </c>
      <c r="F527" s="7" t="n"/>
      <c r="G527">
        <f>IF(A527="","",IF(F527&lt;&gt;"","Terug",IF(TODAY()&gt;E527,"Te laat","Uitgeleend")))</f>
        <v/>
      </c>
    </row>
    <row r="528">
      <c r="A528" s="7" t="n"/>
      <c r="C528">
        <f>IF(B528="","",IFERROR(VLOOKUP(B528,Leerlingen!$A$2:$B$501,2,FALSE),"?"))</f>
        <v/>
      </c>
      <c r="E528" s="7">
        <f>IF(A528="","",A528+Instellingen!$B$3)</f>
        <v/>
      </c>
      <c r="F528" s="7" t="n"/>
      <c r="G528">
        <f>IF(A528="","",IF(F528&lt;&gt;"","Terug",IF(TODAY()&gt;E528,"Te laat","Uitgeleend")))</f>
        <v/>
      </c>
    </row>
    <row r="529">
      <c r="A529" s="7" t="n"/>
      <c r="C529">
        <f>IF(B529="","",IFERROR(VLOOKUP(B529,Leerlingen!$A$2:$B$501,2,FALSE),"?"))</f>
        <v/>
      </c>
      <c r="E529" s="7">
        <f>IF(A529="","",A529+Instellingen!$B$3)</f>
        <v/>
      </c>
      <c r="F529" s="7" t="n"/>
      <c r="G529">
        <f>IF(A529="","",IF(F529&lt;&gt;"","Terug",IF(TODAY()&gt;E529,"Te laat","Uitgeleend")))</f>
        <v/>
      </c>
    </row>
    <row r="530">
      <c r="A530" s="7" t="n"/>
      <c r="C530">
        <f>IF(B530="","",IFERROR(VLOOKUP(B530,Leerlingen!$A$2:$B$501,2,FALSE),"?"))</f>
        <v/>
      </c>
      <c r="E530" s="7">
        <f>IF(A530="","",A530+Instellingen!$B$3)</f>
        <v/>
      </c>
      <c r="F530" s="7" t="n"/>
      <c r="G530">
        <f>IF(A530="","",IF(F530&lt;&gt;"","Terug",IF(TODAY()&gt;E530,"Te laat","Uitgeleend")))</f>
        <v/>
      </c>
    </row>
    <row r="531">
      <c r="A531" s="7" t="n"/>
      <c r="C531">
        <f>IF(B531="","",IFERROR(VLOOKUP(B531,Leerlingen!$A$2:$B$501,2,FALSE),"?"))</f>
        <v/>
      </c>
      <c r="E531" s="7">
        <f>IF(A531="","",A531+Instellingen!$B$3)</f>
        <v/>
      </c>
      <c r="F531" s="7" t="n"/>
      <c r="G531">
        <f>IF(A531="","",IF(F531&lt;&gt;"","Terug",IF(TODAY()&gt;E531,"Te laat","Uitgeleend")))</f>
        <v/>
      </c>
    </row>
    <row r="532">
      <c r="A532" s="7" t="n"/>
      <c r="C532">
        <f>IF(B532="","",IFERROR(VLOOKUP(B532,Leerlingen!$A$2:$B$501,2,FALSE),"?"))</f>
        <v/>
      </c>
      <c r="E532" s="7">
        <f>IF(A532="","",A532+Instellingen!$B$3)</f>
        <v/>
      </c>
      <c r="F532" s="7" t="n"/>
      <c r="G532">
        <f>IF(A532="","",IF(F532&lt;&gt;"","Terug",IF(TODAY()&gt;E532,"Te laat","Uitgeleend")))</f>
        <v/>
      </c>
    </row>
    <row r="533">
      <c r="A533" s="7" t="n"/>
      <c r="C533">
        <f>IF(B533="","",IFERROR(VLOOKUP(B533,Leerlingen!$A$2:$B$501,2,FALSE),"?"))</f>
        <v/>
      </c>
      <c r="E533" s="7">
        <f>IF(A533="","",A533+Instellingen!$B$3)</f>
        <v/>
      </c>
      <c r="F533" s="7" t="n"/>
      <c r="G533">
        <f>IF(A533="","",IF(F533&lt;&gt;"","Terug",IF(TODAY()&gt;E533,"Te laat","Uitgeleend")))</f>
        <v/>
      </c>
    </row>
    <row r="534">
      <c r="A534" s="7" t="n"/>
      <c r="C534">
        <f>IF(B534="","",IFERROR(VLOOKUP(B534,Leerlingen!$A$2:$B$501,2,FALSE),"?"))</f>
        <v/>
      </c>
      <c r="E534" s="7">
        <f>IF(A534="","",A534+Instellingen!$B$3)</f>
        <v/>
      </c>
      <c r="F534" s="7" t="n"/>
      <c r="G534">
        <f>IF(A534="","",IF(F534&lt;&gt;"","Terug",IF(TODAY()&gt;E534,"Te laat","Uitgeleend")))</f>
        <v/>
      </c>
    </row>
    <row r="535">
      <c r="A535" s="7" t="n"/>
      <c r="C535">
        <f>IF(B535="","",IFERROR(VLOOKUP(B535,Leerlingen!$A$2:$B$501,2,FALSE),"?"))</f>
        <v/>
      </c>
      <c r="E535" s="7">
        <f>IF(A535="","",A535+Instellingen!$B$3)</f>
        <v/>
      </c>
      <c r="F535" s="7" t="n"/>
      <c r="G535">
        <f>IF(A535="","",IF(F535&lt;&gt;"","Terug",IF(TODAY()&gt;E535,"Te laat","Uitgeleend")))</f>
        <v/>
      </c>
    </row>
    <row r="536">
      <c r="A536" s="7" t="n"/>
      <c r="C536">
        <f>IF(B536="","",IFERROR(VLOOKUP(B536,Leerlingen!$A$2:$B$501,2,FALSE),"?"))</f>
        <v/>
      </c>
      <c r="E536" s="7">
        <f>IF(A536="","",A536+Instellingen!$B$3)</f>
        <v/>
      </c>
      <c r="F536" s="7" t="n"/>
      <c r="G536">
        <f>IF(A536="","",IF(F536&lt;&gt;"","Terug",IF(TODAY()&gt;E536,"Te laat","Uitgeleend")))</f>
        <v/>
      </c>
    </row>
    <row r="537">
      <c r="A537" s="7" t="n"/>
      <c r="C537">
        <f>IF(B537="","",IFERROR(VLOOKUP(B537,Leerlingen!$A$2:$B$501,2,FALSE),"?"))</f>
        <v/>
      </c>
      <c r="E537" s="7">
        <f>IF(A537="","",A537+Instellingen!$B$3)</f>
        <v/>
      </c>
      <c r="F537" s="7" t="n"/>
      <c r="G537">
        <f>IF(A537="","",IF(F537&lt;&gt;"","Terug",IF(TODAY()&gt;E537,"Te laat","Uitgeleend")))</f>
        <v/>
      </c>
    </row>
    <row r="538">
      <c r="A538" s="7" t="n"/>
      <c r="C538">
        <f>IF(B538="","",IFERROR(VLOOKUP(B538,Leerlingen!$A$2:$B$501,2,FALSE),"?"))</f>
        <v/>
      </c>
      <c r="E538" s="7">
        <f>IF(A538="","",A538+Instellingen!$B$3)</f>
        <v/>
      </c>
      <c r="F538" s="7" t="n"/>
      <c r="G538">
        <f>IF(A538="","",IF(F538&lt;&gt;"","Terug",IF(TODAY()&gt;E538,"Te laat","Uitgeleend")))</f>
        <v/>
      </c>
    </row>
    <row r="539">
      <c r="A539" s="7" t="n"/>
      <c r="C539">
        <f>IF(B539="","",IFERROR(VLOOKUP(B539,Leerlingen!$A$2:$B$501,2,FALSE),"?"))</f>
        <v/>
      </c>
      <c r="E539" s="7">
        <f>IF(A539="","",A539+Instellingen!$B$3)</f>
        <v/>
      </c>
      <c r="F539" s="7" t="n"/>
      <c r="G539">
        <f>IF(A539="","",IF(F539&lt;&gt;"","Terug",IF(TODAY()&gt;E539,"Te laat","Uitgeleend")))</f>
        <v/>
      </c>
    </row>
    <row r="540">
      <c r="A540" s="7" t="n"/>
      <c r="C540">
        <f>IF(B540="","",IFERROR(VLOOKUP(B540,Leerlingen!$A$2:$B$501,2,FALSE),"?"))</f>
        <v/>
      </c>
      <c r="E540" s="7">
        <f>IF(A540="","",A540+Instellingen!$B$3)</f>
        <v/>
      </c>
      <c r="F540" s="7" t="n"/>
      <c r="G540">
        <f>IF(A540="","",IF(F540&lt;&gt;"","Terug",IF(TODAY()&gt;E540,"Te laat","Uitgeleend")))</f>
        <v/>
      </c>
    </row>
    <row r="541">
      <c r="A541" s="7" t="n"/>
      <c r="C541">
        <f>IF(B541="","",IFERROR(VLOOKUP(B541,Leerlingen!$A$2:$B$501,2,FALSE),"?"))</f>
        <v/>
      </c>
      <c r="E541" s="7">
        <f>IF(A541="","",A541+Instellingen!$B$3)</f>
        <v/>
      </c>
      <c r="F541" s="7" t="n"/>
      <c r="G541">
        <f>IF(A541="","",IF(F541&lt;&gt;"","Terug",IF(TODAY()&gt;E541,"Te laat","Uitgeleend")))</f>
        <v/>
      </c>
    </row>
    <row r="542">
      <c r="A542" s="7" t="n"/>
      <c r="C542">
        <f>IF(B542="","",IFERROR(VLOOKUP(B542,Leerlingen!$A$2:$B$501,2,FALSE),"?"))</f>
        <v/>
      </c>
      <c r="E542" s="7">
        <f>IF(A542="","",A542+Instellingen!$B$3)</f>
        <v/>
      </c>
      <c r="F542" s="7" t="n"/>
      <c r="G542">
        <f>IF(A542="","",IF(F542&lt;&gt;"","Terug",IF(TODAY()&gt;E542,"Te laat","Uitgeleend")))</f>
        <v/>
      </c>
    </row>
    <row r="543">
      <c r="A543" s="7" t="n"/>
      <c r="C543">
        <f>IF(B543="","",IFERROR(VLOOKUP(B543,Leerlingen!$A$2:$B$501,2,FALSE),"?"))</f>
        <v/>
      </c>
      <c r="E543" s="7">
        <f>IF(A543="","",A543+Instellingen!$B$3)</f>
        <v/>
      </c>
      <c r="F543" s="7" t="n"/>
      <c r="G543">
        <f>IF(A543="","",IF(F543&lt;&gt;"","Terug",IF(TODAY()&gt;E543,"Te laat","Uitgeleend")))</f>
        <v/>
      </c>
    </row>
    <row r="544">
      <c r="A544" s="7" t="n"/>
      <c r="C544">
        <f>IF(B544="","",IFERROR(VLOOKUP(B544,Leerlingen!$A$2:$B$501,2,FALSE),"?"))</f>
        <v/>
      </c>
      <c r="E544" s="7">
        <f>IF(A544="","",A544+Instellingen!$B$3)</f>
        <v/>
      </c>
      <c r="F544" s="7" t="n"/>
      <c r="G544">
        <f>IF(A544="","",IF(F544&lt;&gt;"","Terug",IF(TODAY()&gt;E544,"Te laat","Uitgeleend")))</f>
        <v/>
      </c>
    </row>
    <row r="545">
      <c r="A545" s="7" t="n"/>
      <c r="C545">
        <f>IF(B545="","",IFERROR(VLOOKUP(B545,Leerlingen!$A$2:$B$501,2,FALSE),"?"))</f>
        <v/>
      </c>
      <c r="E545" s="7">
        <f>IF(A545="","",A545+Instellingen!$B$3)</f>
        <v/>
      </c>
      <c r="F545" s="7" t="n"/>
      <c r="G545">
        <f>IF(A545="","",IF(F545&lt;&gt;"","Terug",IF(TODAY()&gt;E545,"Te laat","Uitgeleend")))</f>
        <v/>
      </c>
    </row>
    <row r="546">
      <c r="A546" s="7" t="n"/>
      <c r="C546">
        <f>IF(B546="","",IFERROR(VLOOKUP(B546,Leerlingen!$A$2:$B$501,2,FALSE),"?"))</f>
        <v/>
      </c>
      <c r="E546" s="7">
        <f>IF(A546="","",A546+Instellingen!$B$3)</f>
        <v/>
      </c>
      <c r="F546" s="7" t="n"/>
      <c r="G546">
        <f>IF(A546="","",IF(F546&lt;&gt;"","Terug",IF(TODAY()&gt;E546,"Te laat","Uitgeleend")))</f>
        <v/>
      </c>
    </row>
    <row r="547">
      <c r="A547" s="7" t="n"/>
      <c r="C547">
        <f>IF(B547="","",IFERROR(VLOOKUP(B547,Leerlingen!$A$2:$B$501,2,FALSE),"?"))</f>
        <v/>
      </c>
      <c r="E547" s="7">
        <f>IF(A547="","",A547+Instellingen!$B$3)</f>
        <v/>
      </c>
      <c r="F547" s="7" t="n"/>
      <c r="G547">
        <f>IF(A547="","",IF(F547&lt;&gt;"","Terug",IF(TODAY()&gt;E547,"Te laat","Uitgeleend")))</f>
        <v/>
      </c>
    </row>
    <row r="548">
      <c r="A548" s="7" t="n"/>
      <c r="C548">
        <f>IF(B548="","",IFERROR(VLOOKUP(B548,Leerlingen!$A$2:$B$501,2,FALSE),"?"))</f>
        <v/>
      </c>
      <c r="E548" s="7">
        <f>IF(A548="","",A548+Instellingen!$B$3)</f>
        <v/>
      </c>
      <c r="F548" s="7" t="n"/>
      <c r="G548">
        <f>IF(A548="","",IF(F548&lt;&gt;"","Terug",IF(TODAY()&gt;E548,"Te laat","Uitgeleend")))</f>
        <v/>
      </c>
    </row>
    <row r="549">
      <c r="A549" s="7" t="n"/>
      <c r="C549">
        <f>IF(B549="","",IFERROR(VLOOKUP(B549,Leerlingen!$A$2:$B$501,2,FALSE),"?"))</f>
        <v/>
      </c>
      <c r="E549" s="7">
        <f>IF(A549="","",A549+Instellingen!$B$3)</f>
        <v/>
      </c>
      <c r="F549" s="7" t="n"/>
      <c r="G549">
        <f>IF(A549="","",IF(F549&lt;&gt;"","Terug",IF(TODAY()&gt;E549,"Te laat","Uitgeleend")))</f>
        <v/>
      </c>
    </row>
    <row r="550">
      <c r="A550" s="7" t="n"/>
      <c r="C550">
        <f>IF(B550="","",IFERROR(VLOOKUP(B550,Leerlingen!$A$2:$B$501,2,FALSE),"?"))</f>
        <v/>
      </c>
      <c r="E550" s="7">
        <f>IF(A550="","",A550+Instellingen!$B$3)</f>
        <v/>
      </c>
      <c r="F550" s="7" t="n"/>
      <c r="G550">
        <f>IF(A550="","",IF(F550&lt;&gt;"","Terug",IF(TODAY()&gt;E550,"Te laat","Uitgeleend")))</f>
        <v/>
      </c>
    </row>
    <row r="551">
      <c r="A551" s="7" t="n"/>
      <c r="C551">
        <f>IF(B551="","",IFERROR(VLOOKUP(B551,Leerlingen!$A$2:$B$501,2,FALSE),"?"))</f>
        <v/>
      </c>
      <c r="E551" s="7">
        <f>IF(A551="","",A551+Instellingen!$B$3)</f>
        <v/>
      </c>
      <c r="F551" s="7" t="n"/>
      <c r="G551">
        <f>IF(A551="","",IF(F551&lt;&gt;"","Terug",IF(TODAY()&gt;E551,"Te laat","Uitgeleend")))</f>
        <v/>
      </c>
    </row>
    <row r="552">
      <c r="A552" s="7" t="n"/>
      <c r="C552">
        <f>IF(B552="","",IFERROR(VLOOKUP(B552,Leerlingen!$A$2:$B$501,2,FALSE),"?"))</f>
        <v/>
      </c>
      <c r="E552" s="7">
        <f>IF(A552="","",A552+Instellingen!$B$3)</f>
        <v/>
      </c>
      <c r="F552" s="7" t="n"/>
      <c r="G552">
        <f>IF(A552="","",IF(F552&lt;&gt;"","Terug",IF(TODAY()&gt;E552,"Te laat","Uitgeleend")))</f>
        <v/>
      </c>
    </row>
    <row r="553">
      <c r="A553" s="7" t="n"/>
      <c r="C553">
        <f>IF(B553="","",IFERROR(VLOOKUP(B553,Leerlingen!$A$2:$B$501,2,FALSE),"?"))</f>
        <v/>
      </c>
      <c r="E553" s="7">
        <f>IF(A553="","",A553+Instellingen!$B$3)</f>
        <v/>
      </c>
      <c r="F553" s="7" t="n"/>
      <c r="G553">
        <f>IF(A553="","",IF(F553&lt;&gt;"","Terug",IF(TODAY()&gt;E553,"Te laat","Uitgeleend")))</f>
        <v/>
      </c>
    </row>
    <row r="554">
      <c r="A554" s="7" t="n"/>
      <c r="C554">
        <f>IF(B554="","",IFERROR(VLOOKUP(B554,Leerlingen!$A$2:$B$501,2,FALSE),"?"))</f>
        <v/>
      </c>
      <c r="E554" s="7">
        <f>IF(A554="","",A554+Instellingen!$B$3)</f>
        <v/>
      </c>
      <c r="F554" s="7" t="n"/>
      <c r="G554">
        <f>IF(A554="","",IF(F554&lt;&gt;"","Terug",IF(TODAY()&gt;E554,"Te laat","Uitgeleend")))</f>
        <v/>
      </c>
    </row>
    <row r="555">
      <c r="A555" s="7" t="n"/>
      <c r="C555">
        <f>IF(B555="","",IFERROR(VLOOKUP(B555,Leerlingen!$A$2:$B$501,2,FALSE),"?"))</f>
        <v/>
      </c>
      <c r="E555" s="7">
        <f>IF(A555="","",A555+Instellingen!$B$3)</f>
        <v/>
      </c>
      <c r="F555" s="7" t="n"/>
      <c r="G555">
        <f>IF(A555="","",IF(F555&lt;&gt;"","Terug",IF(TODAY()&gt;E555,"Te laat","Uitgeleend")))</f>
        <v/>
      </c>
    </row>
    <row r="556">
      <c r="A556" s="7" t="n"/>
      <c r="C556">
        <f>IF(B556="","",IFERROR(VLOOKUP(B556,Leerlingen!$A$2:$B$501,2,FALSE),"?"))</f>
        <v/>
      </c>
      <c r="E556" s="7">
        <f>IF(A556="","",A556+Instellingen!$B$3)</f>
        <v/>
      </c>
      <c r="F556" s="7" t="n"/>
      <c r="G556">
        <f>IF(A556="","",IF(F556&lt;&gt;"","Terug",IF(TODAY()&gt;E556,"Te laat","Uitgeleend")))</f>
        <v/>
      </c>
    </row>
    <row r="557">
      <c r="A557" s="7" t="n"/>
      <c r="C557">
        <f>IF(B557="","",IFERROR(VLOOKUP(B557,Leerlingen!$A$2:$B$501,2,FALSE),"?"))</f>
        <v/>
      </c>
      <c r="E557" s="7">
        <f>IF(A557="","",A557+Instellingen!$B$3)</f>
        <v/>
      </c>
      <c r="F557" s="7" t="n"/>
      <c r="G557">
        <f>IF(A557="","",IF(F557&lt;&gt;"","Terug",IF(TODAY()&gt;E557,"Te laat","Uitgeleend")))</f>
        <v/>
      </c>
    </row>
    <row r="558">
      <c r="A558" s="7" t="n"/>
      <c r="C558">
        <f>IF(B558="","",IFERROR(VLOOKUP(B558,Leerlingen!$A$2:$B$501,2,FALSE),"?"))</f>
        <v/>
      </c>
      <c r="E558" s="7">
        <f>IF(A558="","",A558+Instellingen!$B$3)</f>
        <v/>
      </c>
      <c r="F558" s="7" t="n"/>
      <c r="G558">
        <f>IF(A558="","",IF(F558&lt;&gt;"","Terug",IF(TODAY()&gt;E558,"Te laat","Uitgeleend")))</f>
        <v/>
      </c>
    </row>
    <row r="559">
      <c r="A559" s="7" t="n"/>
      <c r="C559">
        <f>IF(B559="","",IFERROR(VLOOKUP(B559,Leerlingen!$A$2:$B$501,2,FALSE),"?"))</f>
        <v/>
      </c>
      <c r="E559" s="7">
        <f>IF(A559="","",A559+Instellingen!$B$3)</f>
        <v/>
      </c>
      <c r="F559" s="7" t="n"/>
      <c r="G559">
        <f>IF(A559="","",IF(F559&lt;&gt;"","Terug",IF(TODAY()&gt;E559,"Te laat","Uitgeleend")))</f>
        <v/>
      </c>
    </row>
    <row r="560">
      <c r="A560" s="7" t="n"/>
      <c r="C560">
        <f>IF(B560="","",IFERROR(VLOOKUP(B560,Leerlingen!$A$2:$B$501,2,FALSE),"?"))</f>
        <v/>
      </c>
      <c r="E560" s="7">
        <f>IF(A560="","",A560+Instellingen!$B$3)</f>
        <v/>
      </c>
      <c r="F560" s="7" t="n"/>
      <c r="G560">
        <f>IF(A560="","",IF(F560&lt;&gt;"","Terug",IF(TODAY()&gt;E560,"Te laat","Uitgeleend")))</f>
        <v/>
      </c>
    </row>
    <row r="561">
      <c r="A561" s="7" t="n"/>
      <c r="C561">
        <f>IF(B561="","",IFERROR(VLOOKUP(B561,Leerlingen!$A$2:$B$501,2,FALSE),"?"))</f>
        <v/>
      </c>
      <c r="E561" s="7">
        <f>IF(A561="","",A561+Instellingen!$B$3)</f>
        <v/>
      </c>
      <c r="F561" s="7" t="n"/>
      <c r="G561">
        <f>IF(A561="","",IF(F561&lt;&gt;"","Terug",IF(TODAY()&gt;E561,"Te laat","Uitgeleend")))</f>
        <v/>
      </c>
    </row>
    <row r="562">
      <c r="A562" s="7" t="n"/>
      <c r="C562">
        <f>IF(B562="","",IFERROR(VLOOKUP(B562,Leerlingen!$A$2:$B$501,2,FALSE),"?"))</f>
        <v/>
      </c>
      <c r="E562" s="7">
        <f>IF(A562="","",A562+Instellingen!$B$3)</f>
        <v/>
      </c>
      <c r="F562" s="7" t="n"/>
      <c r="G562">
        <f>IF(A562="","",IF(F562&lt;&gt;"","Terug",IF(TODAY()&gt;E562,"Te laat","Uitgeleend")))</f>
        <v/>
      </c>
    </row>
    <row r="563">
      <c r="A563" s="7" t="n"/>
      <c r="C563">
        <f>IF(B563="","",IFERROR(VLOOKUP(B563,Leerlingen!$A$2:$B$501,2,FALSE),"?"))</f>
        <v/>
      </c>
      <c r="E563" s="7">
        <f>IF(A563="","",A563+Instellingen!$B$3)</f>
        <v/>
      </c>
      <c r="F563" s="7" t="n"/>
      <c r="G563">
        <f>IF(A563="","",IF(F563&lt;&gt;"","Terug",IF(TODAY()&gt;E563,"Te laat","Uitgeleend")))</f>
        <v/>
      </c>
    </row>
    <row r="564">
      <c r="A564" s="7" t="n"/>
      <c r="C564">
        <f>IF(B564="","",IFERROR(VLOOKUP(B564,Leerlingen!$A$2:$B$501,2,FALSE),"?"))</f>
        <v/>
      </c>
      <c r="E564" s="7">
        <f>IF(A564="","",A564+Instellingen!$B$3)</f>
        <v/>
      </c>
      <c r="F564" s="7" t="n"/>
      <c r="G564">
        <f>IF(A564="","",IF(F564&lt;&gt;"","Terug",IF(TODAY()&gt;E564,"Te laat","Uitgeleend")))</f>
        <v/>
      </c>
    </row>
    <row r="565">
      <c r="A565" s="7" t="n"/>
      <c r="C565">
        <f>IF(B565="","",IFERROR(VLOOKUP(B565,Leerlingen!$A$2:$B$501,2,FALSE),"?"))</f>
        <v/>
      </c>
      <c r="E565" s="7">
        <f>IF(A565="","",A565+Instellingen!$B$3)</f>
        <v/>
      </c>
      <c r="F565" s="7" t="n"/>
      <c r="G565">
        <f>IF(A565="","",IF(F565&lt;&gt;"","Terug",IF(TODAY()&gt;E565,"Te laat","Uitgeleend")))</f>
        <v/>
      </c>
    </row>
    <row r="566">
      <c r="A566" s="7" t="n"/>
      <c r="C566">
        <f>IF(B566="","",IFERROR(VLOOKUP(B566,Leerlingen!$A$2:$B$501,2,FALSE),"?"))</f>
        <v/>
      </c>
      <c r="E566" s="7">
        <f>IF(A566="","",A566+Instellingen!$B$3)</f>
        <v/>
      </c>
      <c r="F566" s="7" t="n"/>
      <c r="G566">
        <f>IF(A566="","",IF(F566&lt;&gt;"","Terug",IF(TODAY()&gt;E566,"Te laat","Uitgeleend")))</f>
        <v/>
      </c>
    </row>
    <row r="567">
      <c r="A567" s="7" t="n"/>
      <c r="C567">
        <f>IF(B567="","",IFERROR(VLOOKUP(B567,Leerlingen!$A$2:$B$501,2,FALSE),"?"))</f>
        <v/>
      </c>
      <c r="E567" s="7">
        <f>IF(A567="","",A567+Instellingen!$B$3)</f>
        <v/>
      </c>
      <c r="F567" s="7" t="n"/>
      <c r="G567">
        <f>IF(A567="","",IF(F567&lt;&gt;"","Terug",IF(TODAY()&gt;E567,"Te laat","Uitgeleend")))</f>
        <v/>
      </c>
    </row>
    <row r="568">
      <c r="A568" s="7" t="n"/>
      <c r="C568">
        <f>IF(B568="","",IFERROR(VLOOKUP(B568,Leerlingen!$A$2:$B$501,2,FALSE),"?"))</f>
        <v/>
      </c>
      <c r="E568" s="7">
        <f>IF(A568="","",A568+Instellingen!$B$3)</f>
        <v/>
      </c>
      <c r="F568" s="7" t="n"/>
      <c r="G568">
        <f>IF(A568="","",IF(F568&lt;&gt;"","Terug",IF(TODAY()&gt;E568,"Te laat","Uitgeleend")))</f>
        <v/>
      </c>
    </row>
    <row r="569">
      <c r="A569" s="7" t="n"/>
      <c r="C569">
        <f>IF(B569="","",IFERROR(VLOOKUP(B569,Leerlingen!$A$2:$B$501,2,FALSE),"?"))</f>
        <v/>
      </c>
      <c r="E569" s="7">
        <f>IF(A569="","",A569+Instellingen!$B$3)</f>
        <v/>
      </c>
      <c r="F569" s="7" t="n"/>
      <c r="G569">
        <f>IF(A569="","",IF(F569&lt;&gt;"","Terug",IF(TODAY()&gt;E569,"Te laat","Uitgeleend")))</f>
        <v/>
      </c>
    </row>
    <row r="570">
      <c r="A570" s="7" t="n"/>
      <c r="C570">
        <f>IF(B570="","",IFERROR(VLOOKUP(B570,Leerlingen!$A$2:$B$501,2,FALSE),"?"))</f>
        <v/>
      </c>
      <c r="E570" s="7">
        <f>IF(A570="","",A570+Instellingen!$B$3)</f>
        <v/>
      </c>
      <c r="F570" s="7" t="n"/>
      <c r="G570">
        <f>IF(A570="","",IF(F570&lt;&gt;"","Terug",IF(TODAY()&gt;E570,"Te laat","Uitgeleend")))</f>
        <v/>
      </c>
    </row>
    <row r="571">
      <c r="A571" s="7" t="n"/>
      <c r="C571">
        <f>IF(B571="","",IFERROR(VLOOKUP(B571,Leerlingen!$A$2:$B$501,2,FALSE),"?"))</f>
        <v/>
      </c>
      <c r="E571" s="7">
        <f>IF(A571="","",A571+Instellingen!$B$3)</f>
        <v/>
      </c>
      <c r="F571" s="7" t="n"/>
      <c r="G571">
        <f>IF(A571="","",IF(F571&lt;&gt;"","Terug",IF(TODAY()&gt;E571,"Te laat","Uitgeleend")))</f>
        <v/>
      </c>
    </row>
    <row r="572">
      <c r="A572" s="7" t="n"/>
      <c r="C572">
        <f>IF(B572="","",IFERROR(VLOOKUP(B572,Leerlingen!$A$2:$B$501,2,FALSE),"?"))</f>
        <v/>
      </c>
      <c r="E572" s="7">
        <f>IF(A572="","",A572+Instellingen!$B$3)</f>
        <v/>
      </c>
      <c r="F572" s="7" t="n"/>
      <c r="G572">
        <f>IF(A572="","",IF(F572&lt;&gt;"","Terug",IF(TODAY()&gt;E572,"Te laat","Uitgeleend")))</f>
        <v/>
      </c>
    </row>
    <row r="573">
      <c r="A573" s="7" t="n"/>
      <c r="C573">
        <f>IF(B573="","",IFERROR(VLOOKUP(B573,Leerlingen!$A$2:$B$501,2,FALSE),"?"))</f>
        <v/>
      </c>
      <c r="E573" s="7">
        <f>IF(A573="","",A573+Instellingen!$B$3)</f>
        <v/>
      </c>
      <c r="F573" s="7" t="n"/>
      <c r="G573">
        <f>IF(A573="","",IF(F573&lt;&gt;"","Terug",IF(TODAY()&gt;E573,"Te laat","Uitgeleend")))</f>
        <v/>
      </c>
    </row>
    <row r="574">
      <c r="A574" s="7" t="n"/>
      <c r="C574">
        <f>IF(B574="","",IFERROR(VLOOKUP(B574,Leerlingen!$A$2:$B$501,2,FALSE),"?"))</f>
        <v/>
      </c>
      <c r="E574" s="7">
        <f>IF(A574="","",A574+Instellingen!$B$3)</f>
        <v/>
      </c>
      <c r="F574" s="7" t="n"/>
      <c r="G574">
        <f>IF(A574="","",IF(F574&lt;&gt;"","Terug",IF(TODAY()&gt;E574,"Te laat","Uitgeleend")))</f>
        <v/>
      </c>
    </row>
    <row r="575">
      <c r="A575" s="7" t="n"/>
      <c r="C575">
        <f>IF(B575="","",IFERROR(VLOOKUP(B575,Leerlingen!$A$2:$B$501,2,FALSE),"?"))</f>
        <v/>
      </c>
      <c r="E575" s="7">
        <f>IF(A575="","",A575+Instellingen!$B$3)</f>
        <v/>
      </c>
      <c r="F575" s="7" t="n"/>
      <c r="G575">
        <f>IF(A575="","",IF(F575&lt;&gt;"","Terug",IF(TODAY()&gt;E575,"Te laat","Uitgeleend")))</f>
        <v/>
      </c>
    </row>
    <row r="576">
      <c r="A576" s="7" t="n"/>
      <c r="C576">
        <f>IF(B576="","",IFERROR(VLOOKUP(B576,Leerlingen!$A$2:$B$501,2,FALSE),"?"))</f>
        <v/>
      </c>
      <c r="E576" s="7">
        <f>IF(A576="","",A576+Instellingen!$B$3)</f>
        <v/>
      </c>
      <c r="F576" s="7" t="n"/>
      <c r="G576">
        <f>IF(A576="","",IF(F576&lt;&gt;"","Terug",IF(TODAY()&gt;E576,"Te laat","Uitgeleend")))</f>
        <v/>
      </c>
    </row>
    <row r="577">
      <c r="A577" s="7" t="n"/>
      <c r="C577">
        <f>IF(B577="","",IFERROR(VLOOKUP(B577,Leerlingen!$A$2:$B$501,2,FALSE),"?"))</f>
        <v/>
      </c>
      <c r="E577" s="7">
        <f>IF(A577="","",A577+Instellingen!$B$3)</f>
        <v/>
      </c>
      <c r="F577" s="7" t="n"/>
      <c r="G577">
        <f>IF(A577="","",IF(F577&lt;&gt;"","Terug",IF(TODAY()&gt;E577,"Te laat","Uitgeleend")))</f>
        <v/>
      </c>
    </row>
    <row r="578">
      <c r="A578" s="7" t="n"/>
      <c r="C578">
        <f>IF(B578="","",IFERROR(VLOOKUP(B578,Leerlingen!$A$2:$B$501,2,FALSE),"?"))</f>
        <v/>
      </c>
      <c r="E578" s="7">
        <f>IF(A578="","",A578+Instellingen!$B$3)</f>
        <v/>
      </c>
      <c r="F578" s="7" t="n"/>
      <c r="G578">
        <f>IF(A578="","",IF(F578&lt;&gt;"","Terug",IF(TODAY()&gt;E578,"Te laat","Uitgeleend")))</f>
        <v/>
      </c>
    </row>
    <row r="579">
      <c r="A579" s="7" t="n"/>
      <c r="C579">
        <f>IF(B579="","",IFERROR(VLOOKUP(B579,Leerlingen!$A$2:$B$501,2,FALSE),"?"))</f>
        <v/>
      </c>
      <c r="E579" s="7">
        <f>IF(A579="","",A579+Instellingen!$B$3)</f>
        <v/>
      </c>
      <c r="F579" s="7" t="n"/>
      <c r="G579">
        <f>IF(A579="","",IF(F579&lt;&gt;"","Terug",IF(TODAY()&gt;E579,"Te laat","Uitgeleend")))</f>
        <v/>
      </c>
    </row>
    <row r="580">
      <c r="A580" s="7" t="n"/>
      <c r="C580">
        <f>IF(B580="","",IFERROR(VLOOKUP(B580,Leerlingen!$A$2:$B$501,2,FALSE),"?"))</f>
        <v/>
      </c>
      <c r="E580" s="7">
        <f>IF(A580="","",A580+Instellingen!$B$3)</f>
        <v/>
      </c>
      <c r="F580" s="7" t="n"/>
      <c r="G580">
        <f>IF(A580="","",IF(F580&lt;&gt;"","Terug",IF(TODAY()&gt;E580,"Te laat","Uitgeleend")))</f>
        <v/>
      </c>
    </row>
    <row r="581">
      <c r="A581" s="7" t="n"/>
      <c r="C581">
        <f>IF(B581="","",IFERROR(VLOOKUP(B581,Leerlingen!$A$2:$B$501,2,FALSE),"?"))</f>
        <v/>
      </c>
      <c r="E581" s="7">
        <f>IF(A581="","",A581+Instellingen!$B$3)</f>
        <v/>
      </c>
      <c r="F581" s="7" t="n"/>
      <c r="G581">
        <f>IF(A581="","",IF(F581&lt;&gt;"","Terug",IF(TODAY()&gt;E581,"Te laat","Uitgeleend")))</f>
        <v/>
      </c>
    </row>
    <row r="582">
      <c r="A582" s="7" t="n"/>
      <c r="C582">
        <f>IF(B582="","",IFERROR(VLOOKUP(B582,Leerlingen!$A$2:$B$501,2,FALSE),"?"))</f>
        <v/>
      </c>
      <c r="E582" s="7">
        <f>IF(A582="","",A582+Instellingen!$B$3)</f>
        <v/>
      </c>
      <c r="F582" s="7" t="n"/>
      <c r="G582">
        <f>IF(A582="","",IF(F582&lt;&gt;"","Terug",IF(TODAY()&gt;E582,"Te laat","Uitgeleend")))</f>
        <v/>
      </c>
    </row>
    <row r="583">
      <c r="A583" s="7" t="n"/>
      <c r="C583">
        <f>IF(B583="","",IFERROR(VLOOKUP(B583,Leerlingen!$A$2:$B$501,2,FALSE),"?"))</f>
        <v/>
      </c>
      <c r="E583" s="7">
        <f>IF(A583="","",A583+Instellingen!$B$3)</f>
        <v/>
      </c>
      <c r="F583" s="7" t="n"/>
      <c r="G583">
        <f>IF(A583="","",IF(F583&lt;&gt;"","Terug",IF(TODAY()&gt;E583,"Te laat","Uitgeleend")))</f>
        <v/>
      </c>
    </row>
    <row r="584">
      <c r="A584" s="7" t="n"/>
      <c r="C584">
        <f>IF(B584="","",IFERROR(VLOOKUP(B584,Leerlingen!$A$2:$B$501,2,FALSE),"?"))</f>
        <v/>
      </c>
      <c r="E584" s="7">
        <f>IF(A584="","",A584+Instellingen!$B$3)</f>
        <v/>
      </c>
      <c r="F584" s="7" t="n"/>
      <c r="G584">
        <f>IF(A584="","",IF(F584&lt;&gt;"","Terug",IF(TODAY()&gt;E584,"Te laat","Uitgeleend")))</f>
        <v/>
      </c>
    </row>
    <row r="585">
      <c r="A585" s="7" t="n"/>
      <c r="C585">
        <f>IF(B585="","",IFERROR(VLOOKUP(B585,Leerlingen!$A$2:$B$501,2,FALSE),"?"))</f>
        <v/>
      </c>
      <c r="E585" s="7">
        <f>IF(A585="","",A585+Instellingen!$B$3)</f>
        <v/>
      </c>
      <c r="F585" s="7" t="n"/>
      <c r="G585">
        <f>IF(A585="","",IF(F585&lt;&gt;"","Terug",IF(TODAY()&gt;E585,"Te laat","Uitgeleend")))</f>
        <v/>
      </c>
    </row>
    <row r="586">
      <c r="A586" s="7" t="n"/>
      <c r="C586">
        <f>IF(B586="","",IFERROR(VLOOKUP(B586,Leerlingen!$A$2:$B$501,2,FALSE),"?"))</f>
        <v/>
      </c>
      <c r="E586" s="7">
        <f>IF(A586="","",A586+Instellingen!$B$3)</f>
        <v/>
      </c>
      <c r="F586" s="7" t="n"/>
      <c r="G586">
        <f>IF(A586="","",IF(F586&lt;&gt;"","Terug",IF(TODAY()&gt;E586,"Te laat","Uitgeleend")))</f>
        <v/>
      </c>
    </row>
    <row r="587">
      <c r="A587" s="7" t="n"/>
      <c r="C587">
        <f>IF(B587="","",IFERROR(VLOOKUP(B587,Leerlingen!$A$2:$B$501,2,FALSE),"?"))</f>
        <v/>
      </c>
      <c r="E587" s="7">
        <f>IF(A587="","",A587+Instellingen!$B$3)</f>
        <v/>
      </c>
      <c r="F587" s="7" t="n"/>
      <c r="G587">
        <f>IF(A587="","",IF(F587&lt;&gt;"","Terug",IF(TODAY()&gt;E587,"Te laat","Uitgeleend")))</f>
        <v/>
      </c>
    </row>
    <row r="588">
      <c r="A588" s="7" t="n"/>
      <c r="C588">
        <f>IF(B588="","",IFERROR(VLOOKUP(B588,Leerlingen!$A$2:$B$501,2,FALSE),"?"))</f>
        <v/>
      </c>
      <c r="E588" s="7">
        <f>IF(A588="","",A588+Instellingen!$B$3)</f>
        <v/>
      </c>
      <c r="F588" s="7" t="n"/>
      <c r="G588">
        <f>IF(A588="","",IF(F588&lt;&gt;"","Terug",IF(TODAY()&gt;E588,"Te laat","Uitgeleend")))</f>
        <v/>
      </c>
    </row>
    <row r="589">
      <c r="A589" s="7" t="n"/>
      <c r="C589">
        <f>IF(B589="","",IFERROR(VLOOKUP(B589,Leerlingen!$A$2:$B$501,2,FALSE),"?"))</f>
        <v/>
      </c>
      <c r="E589" s="7">
        <f>IF(A589="","",A589+Instellingen!$B$3)</f>
        <v/>
      </c>
      <c r="F589" s="7" t="n"/>
      <c r="G589">
        <f>IF(A589="","",IF(F589&lt;&gt;"","Terug",IF(TODAY()&gt;E589,"Te laat","Uitgeleend")))</f>
        <v/>
      </c>
    </row>
    <row r="590">
      <c r="A590" s="7" t="n"/>
      <c r="C590">
        <f>IF(B590="","",IFERROR(VLOOKUP(B590,Leerlingen!$A$2:$B$501,2,FALSE),"?"))</f>
        <v/>
      </c>
      <c r="E590" s="7">
        <f>IF(A590="","",A590+Instellingen!$B$3)</f>
        <v/>
      </c>
      <c r="F590" s="7" t="n"/>
      <c r="G590">
        <f>IF(A590="","",IF(F590&lt;&gt;"","Terug",IF(TODAY()&gt;E590,"Te laat","Uitgeleend")))</f>
        <v/>
      </c>
    </row>
    <row r="591">
      <c r="A591" s="7" t="n"/>
      <c r="C591">
        <f>IF(B591="","",IFERROR(VLOOKUP(B591,Leerlingen!$A$2:$B$501,2,FALSE),"?"))</f>
        <v/>
      </c>
      <c r="E591" s="7">
        <f>IF(A591="","",A591+Instellingen!$B$3)</f>
        <v/>
      </c>
      <c r="F591" s="7" t="n"/>
      <c r="G591">
        <f>IF(A591="","",IF(F591&lt;&gt;"","Terug",IF(TODAY()&gt;E591,"Te laat","Uitgeleend")))</f>
        <v/>
      </c>
    </row>
    <row r="592">
      <c r="A592" s="7" t="n"/>
      <c r="C592">
        <f>IF(B592="","",IFERROR(VLOOKUP(B592,Leerlingen!$A$2:$B$501,2,FALSE),"?"))</f>
        <v/>
      </c>
      <c r="E592" s="7">
        <f>IF(A592="","",A592+Instellingen!$B$3)</f>
        <v/>
      </c>
      <c r="F592" s="7" t="n"/>
      <c r="G592">
        <f>IF(A592="","",IF(F592&lt;&gt;"","Terug",IF(TODAY()&gt;E592,"Te laat","Uitgeleend")))</f>
        <v/>
      </c>
    </row>
    <row r="593">
      <c r="A593" s="7" t="n"/>
      <c r="C593">
        <f>IF(B593="","",IFERROR(VLOOKUP(B593,Leerlingen!$A$2:$B$501,2,FALSE),"?"))</f>
        <v/>
      </c>
      <c r="E593" s="7">
        <f>IF(A593="","",A593+Instellingen!$B$3)</f>
        <v/>
      </c>
      <c r="F593" s="7" t="n"/>
      <c r="G593">
        <f>IF(A593="","",IF(F593&lt;&gt;"","Terug",IF(TODAY()&gt;E593,"Te laat","Uitgeleend")))</f>
        <v/>
      </c>
    </row>
    <row r="594">
      <c r="A594" s="7" t="n"/>
      <c r="C594">
        <f>IF(B594="","",IFERROR(VLOOKUP(B594,Leerlingen!$A$2:$B$501,2,FALSE),"?"))</f>
        <v/>
      </c>
      <c r="E594" s="7">
        <f>IF(A594="","",A594+Instellingen!$B$3)</f>
        <v/>
      </c>
      <c r="F594" s="7" t="n"/>
      <c r="G594">
        <f>IF(A594="","",IF(F594&lt;&gt;"","Terug",IF(TODAY()&gt;E594,"Te laat","Uitgeleend")))</f>
        <v/>
      </c>
    </row>
    <row r="595">
      <c r="A595" s="7" t="n"/>
      <c r="C595">
        <f>IF(B595="","",IFERROR(VLOOKUP(B595,Leerlingen!$A$2:$B$501,2,FALSE),"?"))</f>
        <v/>
      </c>
      <c r="E595" s="7">
        <f>IF(A595="","",A595+Instellingen!$B$3)</f>
        <v/>
      </c>
      <c r="F595" s="7" t="n"/>
      <c r="G595">
        <f>IF(A595="","",IF(F595&lt;&gt;"","Terug",IF(TODAY()&gt;E595,"Te laat","Uitgeleend")))</f>
        <v/>
      </c>
    </row>
    <row r="596">
      <c r="A596" s="7" t="n"/>
      <c r="C596">
        <f>IF(B596="","",IFERROR(VLOOKUP(B596,Leerlingen!$A$2:$B$501,2,FALSE),"?"))</f>
        <v/>
      </c>
      <c r="E596" s="7">
        <f>IF(A596="","",A596+Instellingen!$B$3)</f>
        <v/>
      </c>
      <c r="F596" s="7" t="n"/>
      <c r="G596">
        <f>IF(A596="","",IF(F596&lt;&gt;"","Terug",IF(TODAY()&gt;E596,"Te laat","Uitgeleend")))</f>
        <v/>
      </c>
    </row>
    <row r="597">
      <c r="A597" s="7" t="n"/>
      <c r="C597">
        <f>IF(B597="","",IFERROR(VLOOKUP(B597,Leerlingen!$A$2:$B$501,2,FALSE),"?"))</f>
        <v/>
      </c>
      <c r="E597" s="7">
        <f>IF(A597="","",A597+Instellingen!$B$3)</f>
        <v/>
      </c>
      <c r="F597" s="7" t="n"/>
      <c r="G597">
        <f>IF(A597="","",IF(F597&lt;&gt;"","Terug",IF(TODAY()&gt;E597,"Te laat","Uitgeleend")))</f>
        <v/>
      </c>
    </row>
    <row r="598">
      <c r="A598" s="7" t="n"/>
      <c r="C598">
        <f>IF(B598="","",IFERROR(VLOOKUP(B598,Leerlingen!$A$2:$B$501,2,FALSE),"?"))</f>
        <v/>
      </c>
      <c r="E598" s="7">
        <f>IF(A598="","",A598+Instellingen!$B$3)</f>
        <v/>
      </c>
      <c r="F598" s="7" t="n"/>
      <c r="G598">
        <f>IF(A598="","",IF(F598&lt;&gt;"","Terug",IF(TODAY()&gt;E598,"Te laat","Uitgeleend")))</f>
        <v/>
      </c>
    </row>
    <row r="599">
      <c r="A599" s="7" t="n"/>
      <c r="C599">
        <f>IF(B599="","",IFERROR(VLOOKUP(B599,Leerlingen!$A$2:$B$501,2,FALSE),"?"))</f>
        <v/>
      </c>
      <c r="E599" s="7">
        <f>IF(A599="","",A599+Instellingen!$B$3)</f>
        <v/>
      </c>
      <c r="F599" s="7" t="n"/>
      <c r="G599">
        <f>IF(A599="","",IF(F599&lt;&gt;"","Terug",IF(TODAY()&gt;E599,"Te laat","Uitgeleend")))</f>
        <v/>
      </c>
    </row>
    <row r="600">
      <c r="A600" s="7" t="n"/>
      <c r="C600">
        <f>IF(B600="","",IFERROR(VLOOKUP(B600,Leerlingen!$A$2:$B$501,2,FALSE),"?"))</f>
        <v/>
      </c>
      <c r="E600" s="7">
        <f>IF(A600="","",A600+Instellingen!$B$3)</f>
        <v/>
      </c>
      <c r="F600" s="7" t="n"/>
      <c r="G600">
        <f>IF(A600="","",IF(F600&lt;&gt;"","Terug",IF(TODAY()&gt;E600,"Te laat","Uitgeleend")))</f>
        <v/>
      </c>
    </row>
    <row r="601">
      <c r="A601" s="7" t="n"/>
      <c r="C601">
        <f>IF(B601="","",IFERROR(VLOOKUP(B601,Leerlingen!$A$2:$B$501,2,FALSE),"?"))</f>
        <v/>
      </c>
      <c r="E601" s="7">
        <f>IF(A601="","",A601+Instellingen!$B$3)</f>
        <v/>
      </c>
      <c r="F601" s="7" t="n"/>
      <c r="G601">
        <f>IF(A601="","",IF(F601&lt;&gt;"","Terug",IF(TODAY()&gt;E601,"Te laat","Uitgeleend")))</f>
        <v/>
      </c>
    </row>
    <row r="602">
      <c r="A602" s="7" t="n"/>
      <c r="C602">
        <f>IF(B602="","",IFERROR(VLOOKUP(B602,Leerlingen!$A$2:$B$501,2,FALSE),"?"))</f>
        <v/>
      </c>
      <c r="E602" s="7">
        <f>IF(A602="","",A602+Instellingen!$B$3)</f>
        <v/>
      </c>
      <c r="F602" s="7" t="n"/>
      <c r="G602">
        <f>IF(A602="","",IF(F602&lt;&gt;"","Terug",IF(TODAY()&gt;E602,"Te laat","Uitgeleend")))</f>
        <v/>
      </c>
    </row>
    <row r="603">
      <c r="A603" s="7" t="n"/>
      <c r="C603">
        <f>IF(B603="","",IFERROR(VLOOKUP(B603,Leerlingen!$A$2:$B$501,2,FALSE),"?"))</f>
        <v/>
      </c>
      <c r="E603" s="7">
        <f>IF(A603="","",A603+Instellingen!$B$3)</f>
        <v/>
      </c>
      <c r="F603" s="7" t="n"/>
      <c r="G603">
        <f>IF(A603="","",IF(F603&lt;&gt;"","Terug",IF(TODAY()&gt;E603,"Te laat","Uitgeleend")))</f>
        <v/>
      </c>
    </row>
    <row r="604">
      <c r="A604" s="7" t="n"/>
      <c r="C604">
        <f>IF(B604="","",IFERROR(VLOOKUP(B604,Leerlingen!$A$2:$B$501,2,FALSE),"?"))</f>
        <v/>
      </c>
      <c r="E604" s="7">
        <f>IF(A604="","",A604+Instellingen!$B$3)</f>
        <v/>
      </c>
      <c r="F604" s="7" t="n"/>
      <c r="G604">
        <f>IF(A604="","",IF(F604&lt;&gt;"","Terug",IF(TODAY()&gt;E604,"Te laat","Uitgeleend")))</f>
        <v/>
      </c>
    </row>
    <row r="605">
      <c r="A605" s="7" t="n"/>
      <c r="C605">
        <f>IF(B605="","",IFERROR(VLOOKUP(B605,Leerlingen!$A$2:$B$501,2,FALSE),"?"))</f>
        <v/>
      </c>
      <c r="E605" s="7">
        <f>IF(A605="","",A605+Instellingen!$B$3)</f>
        <v/>
      </c>
      <c r="F605" s="7" t="n"/>
      <c r="G605">
        <f>IF(A605="","",IF(F605&lt;&gt;"","Terug",IF(TODAY()&gt;E605,"Te laat","Uitgeleend")))</f>
        <v/>
      </c>
    </row>
    <row r="606">
      <c r="A606" s="7" t="n"/>
      <c r="C606">
        <f>IF(B606="","",IFERROR(VLOOKUP(B606,Leerlingen!$A$2:$B$501,2,FALSE),"?"))</f>
        <v/>
      </c>
      <c r="E606" s="7">
        <f>IF(A606="","",A606+Instellingen!$B$3)</f>
        <v/>
      </c>
      <c r="F606" s="7" t="n"/>
      <c r="G606">
        <f>IF(A606="","",IF(F606&lt;&gt;"","Terug",IF(TODAY()&gt;E606,"Te laat","Uitgeleend")))</f>
        <v/>
      </c>
    </row>
    <row r="607">
      <c r="A607" s="7" t="n"/>
      <c r="C607">
        <f>IF(B607="","",IFERROR(VLOOKUP(B607,Leerlingen!$A$2:$B$501,2,FALSE),"?"))</f>
        <v/>
      </c>
      <c r="E607" s="7">
        <f>IF(A607="","",A607+Instellingen!$B$3)</f>
        <v/>
      </c>
      <c r="F607" s="7" t="n"/>
      <c r="G607">
        <f>IF(A607="","",IF(F607&lt;&gt;"","Terug",IF(TODAY()&gt;E607,"Te laat","Uitgeleend")))</f>
        <v/>
      </c>
    </row>
    <row r="608">
      <c r="A608" s="7" t="n"/>
      <c r="C608">
        <f>IF(B608="","",IFERROR(VLOOKUP(B608,Leerlingen!$A$2:$B$501,2,FALSE),"?"))</f>
        <v/>
      </c>
      <c r="E608" s="7">
        <f>IF(A608="","",A608+Instellingen!$B$3)</f>
        <v/>
      </c>
      <c r="F608" s="7" t="n"/>
      <c r="G608">
        <f>IF(A608="","",IF(F608&lt;&gt;"","Terug",IF(TODAY()&gt;E608,"Te laat","Uitgeleend")))</f>
        <v/>
      </c>
    </row>
    <row r="609">
      <c r="A609" s="7" t="n"/>
      <c r="C609">
        <f>IF(B609="","",IFERROR(VLOOKUP(B609,Leerlingen!$A$2:$B$501,2,FALSE),"?"))</f>
        <v/>
      </c>
      <c r="E609" s="7">
        <f>IF(A609="","",A609+Instellingen!$B$3)</f>
        <v/>
      </c>
      <c r="F609" s="7" t="n"/>
      <c r="G609">
        <f>IF(A609="","",IF(F609&lt;&gt;"","Terug",IF(TODAY()&gt;E609,"Te laat","Uitgeleend")))</f>
        <v/>
      </c>
    </row>
    <row r="610">
      <c r="A610" s="7" t="n"/>
      <c r="C610">
        <f>IF(B610="","",IFERROR(VLOOKUP(B610,Leerlingen!$A$2:$B$501,2,FALSE),"?"))</f>
        <v/>
      </c>
      <c r="E610" s="7">
        <f>IF(A610="","",A610+Instellingen!$B$3)</f>
        <v/>
      </c>
      <c r="F610" s="7" t="n"/>
      <c r="G610">
        <f>IF(A610="","",IF(F610&lt;&gt;"","Terug",IF(TODAY()&gt;E610,"Te laat","Uitgeleend")))</f>
        <v/>
      </c>
    </row>
    <row r="611">
      <c r="A611" s="7" t="n"/>
      <c r="C611">
        <f>IF(B611="","",IFERROR(VLOOKUP(B611,Leerlingen!$A$2:$B$501,2,FALSE),"?"))</f>
        <v/>
      </c>
      <c r="E611" s="7">
        <f>IF(A611="","",A611+Instellingen!$B$3)</f>
        <v/>
      </c>
      <c r="F611" s="7" t="n"/>
      <c r="G611">
        <f>IF(A611="","",IF(F611&lt;&gt;"","Terug",IF(TODAY()&gt;E611,"Te laat","Uitgeleend")))</f>
        <v/>
      </c>
    </row>
    <row r="612">
      <c r="A612" s="7" t="n"/>
      <c r="C612">
        <f>IF(B612="","",IFERROR(VLOOKUP(B612,Leerlingen!$A$2:$B$501,2,FALSE),"?"))</f>
        <v/>
      </c>
      <c r="E612" s="7">
        <f>IF(A612="","",A612+Instellingen!$B$3)</f>
        <v/>
      </c>
      <c r="F612" s="7" t="n"/>
      <c r="G612">
        <f>IF(A612="","",IF(F612&lt;&gt;"","Terug",IF(TODAY()&gt;E612,"Te laat","Uitgeleend")))</f>
        <v/>
      </c>
    </row>
    <row r="613">
      <c r="A613" s="7" t="n"/>
      <c r="C613">
        <f>IF(B613="","",IFERROR(VLOOKUP(B613,Leerlingen!$A$2:$B$501,2,FALSE),"?"))</f>
        <v/>
      </c>
      <c r="E613" s="7">
        <f>IF(A613="","",A613+Instellingen!$B$3)</f>
        <v/>
      </c>
      <c r="F613" s="7" t="n"/>
      <c r="G613">
        <f>IF(A613="","",IF(F613&lt;&gt;"","Terug",IF(TODAY()&gt;E613,"Te laat","Uitgeleend")))</f>
        <v/>
      </c>
    </row>
    <row r="614">
      <c r="A614" s="7" t="n"/>
      <c r="C614">
        <f>IF(B614="","",IFERROR(VLOOKUP(B614,Leerlingen!$A$2:$B$501,2,FALSE),"?"))</f>
        <v/>
      </c>
      <c r="E614" s="7">
        <f>IF(A614="","",A614+Instellingen!$B$3)</f>
        <v/>
      </c>
      <c r="F614" s="7" t="n"/>
      <c r="G614">
        <f>IF(A614="","",IF(F614&lt;&gt;"","Terug",IF(TODAY()&gt;E614,"Te laat","Uitgeleend")))</f>
        <v/>
      </c>
    </row>
    <row r="615">
      <c r="A615" s="7" t="n"/>
      <c r="C615">
        <f>IF(B615="","",IFERROR(VLOOKUP(B615,Leerlingen!$A$2:$B$501,2,FALSE),"?"))</f>
        <v/>
      </c>
      <c r="E615" s="7">
        <f>IF(A615="","",A615+Instellingen!$B$3)</f>
        <v/>
      </c>
      <c r="F615" s="7" t="n"/>
      <c r="G615">
        <f>IF(A615="","",IF(F615&lt;&gt;"","Terug",IF(TODAY()&gt;E615,"Te laat","Uitgeleend")))</f>
        <v/>
      </c>
    </row>
    <row r="616">
      <c r="A616" s="7" t="n"/>
      <c r="C616">
        <f>IF(B616="","",IFERROR(VLOOKUP(B616,Leerlingen!$A$2:$B$501,2,FALSE),"?"))</f>
        <v/>
      </c>
      <c r="E616" s="7">
        <f>IF(A616="","",A616+Instellingen!$B$3)</f>
        <v/>
      </c>
      <c r="F616" s="7" t="n"/>
      <c r="G616">
        <f>IF(A616="","",IF(F616&lt;&gt;"","Terug",IF(TODAY()&gt;E616,"Te laat","Uitgeleend")))</f>
        <v/>
      </c>
    </row>
    <row r="617">
      <c r="A617" s="7" t="n"/>
      <c r="C617">
        <f>IF(B617="","",IFERROR(VLOOKUP(B617,Leerlingen!$A$2:$B$501,2,FALSE),"?"))</f>
        <v/>
      </c>
      <c r="E617" s="7">
        <f>IF(A617="","",A617+Instellingen!$B$3)</f>
        <v/>
      </c>
      <c r="F617" s="7" t="n"/>
      <c r="G617">
        <f>IF(A617="","",IF(F617&lt;&gt;"","Terug",IF(TODAY()&gt;E617,"Te laat","Uitgeleend")))</f>
        <v/>
      </c>
    </row>
    <row r="618">
      <c r="A618" s="7" t="n"/>
      <c r="C618">
        <f>IF(B618="","",IFERROR(VLOOKUP(B618,Leerlingen!$A$2:$B$501,2,FALSE),"?"))</f>
        <v/>
      </c>
      <c r="E618" s="7">
        <f>IF(A618="","",A618+Instellingen!$B$3)</f>
        <v/>
      </c>
      <c r="F618" s="7" t="n"/>
      <c r="G618">
        <f>IF(A618="","",IF(F618&lt;&gt;"","Terug",IF(TODAY()&gt;E618,"Te laat","Uitgeleend")))</f>
        <v/>
      </c>
    </row>
    <row r="619">
      <c r="A619" s="7" t="n"/>
      <c r="C619">
        <f>IF(B619="","",IFERROR(VLOOKUP(B619,Leerlingen!$A$2:$B$501,2,FALSE),"?"))</f>
        <v/>
      </c>
      <c r="E619" s="7">
        <f>IF(A619="","",A619+Instellingen!$B$3)</f>
        <v/>
      </c>
      <c r="F619" s="7" t="n"/>
      <c r="G619">
        <f>IF(A619="","",IF(F619&lt;&gt;"","Terug",IF(TODAY()&gt;E619,"Te laat","Uitgeleend")))</f>
        <v/>
      </c>
    </row>
    <row r="620">
      <c r="A620" s="7" t="n"/>
      <c r="C620">
        <f>IF(B620="","",IFERROR(VLOOKUP(B620,Leerlingen!$A$2:$B$501,2,FALSE),"?"))</f>
        <v/>
      </c>
      <c r="E620" s="7">
        <f>IF(A620="","",A620+Instellingen!$B$3)</f>
        <v/>
      </c>
      <c r="F620" s="7" t="n"/>
      <c r="G620">
        <f>IF(A620="","",IF(F620&lt;&gt;"","Terug",IF(TODAY()&gt;E620,"Te laat","Uitgeleend")))</f>
        <v/>
      </c>
    </row>
    <row r="621">
      <c r="A621" s="7" t="n"/>
      <c r="C621">
        <f>IF(B621="","",IFERROR(VLOOKUP(B621,Leerlingen!$A$2:$B$501,2,FALSE),"?"))</f>
        <v/>
      </c>
      <c r="E621" s="7">
        <f>IF(A621="","",A621+Instellingen!$B$3)</f>
        <v/>
      </c>
      <c r="F621" s="7" t="n"/>
      <c r="G621">
        <f>IF(A621="","",IF(F621&lt;&gt;"","Terug",IF(TODAY()&gt;E621,"Te laat","Uitgeleend")))</f>
        <v/>
      </c>
    </row>
    <row r="622">
      <c r="A622" s="7" t="n"/>
      <c r="C622">
        <f>IF(B622="","",IFERROR(VLOOKUP(B622,Leerlingen!$A$2:$B$501,2,FALSE),"?"))</f>
        <v/>
      </c>
      <c r="E622" s="7">
        <f>IF(A622="","",A622+Instellingen!$B$3)</f>
        <v/>
      </c>
      <c r="F622" s="7" t="n"/>
      <c r="G622">
        <f>IF(A622="","",IF(F622&lt;&gt;"","Terug",IF(TODAY()&gt;E622,"Te laat","Uitgeleend")))</f>
        <v/>
      </c>
    </row>
    <row r="623">
      <c r="A623" s="7" t="n"/>
      <c r="C623">
        <f>IF(B623="","",IFERROR(VLOOKUP(B623,Leerlingen!$A$2:$B$501,2,FALSE),"?"))</f>
        <v/>
      </c>
      <c r="E623" s="7">
        <f>IF(A623="","",A623+Instellingen!$B$3)</f>
        <v/>
      </c>
      <c r="F623" s="7" t="n"/>
      <c r="G623">
        <f>IF(A623="","",IF(F623&lt;&gt;"","Terug",IF(TODAY()&gt;E623,"Te laat","Uitgeleend")))</f>
        <v/>
      </c>
    </row>
    <row r="624">
      <c r="A624" s="7" t="n"/>
      <c r="C624">
        <f>IF(B624="","",IFERROR(VLOOKUP(B624,Leerlingen!$A$2:$B$501,2,FALSE),"?"))</f>
        <v/>
      </c>
      <c r="E624" s="7">
        <f>IF(A624="","",A624+Instellingen!$B$3)</f>
        <v/>
      </c>
      <c r="F624" s="7" t="n"/>
      <c r="G624">
        <f>IF(A624="","",IF(F624&lt;&gt;"","Terug",IF(TODAY()&gt;E624,"Te laat","Uitgeleend")))</f>
        <v/>
      </c>
    </row>
    <row r="625">
      <c r="A625" s="7" t="n"/>
      <c r="C625">
        <f>IF(B625="","",IFERROR(VLOOKUP(B625,Leerlingen!$A$2:$B$501,2,FALSE),"?"))</f>
        <v/>
      </c>
      <c r="E625" s="7">
        <f>IF(A625="","",A625+Instellingen!$B$3)</f>
        <v/>
      </c>
      <c r="F625" s="7" t="n"/>
      <c r="G625">
        <f>IF(A625="","",IF(F625&lt;&gt;"","Terug",IF(TODAY()&gt;E625,"Te laat","Uitgeleend")))</f>
        <v/>
      </c>
    </row>
    <row r="626">
      <c r="A626" s="7" t="n"/>
      <c r="C626">
        <f>IF(B626="","",IFERROR(VLOOKUP(B626,Leerlingen!$A$2:$B$501,2,FALSE),"?"))</f>
        <v/>
      </c>
      <c r="E626" s="7">
        <f>IF(A626="","",A626+Instellingen!$B$3)</f>
        <v/>
      </c>
      <c r="F626" s="7" t="n"/>
      <c r="G626">
        <f>IF(A626="","",IF(F626&lt;&gt;"","Terug",IF(TODAY()&gt;E626,"Te laat","Uitgeleend")))</f>
        <v/>
      </c>
    </row>
    <row r="627">
      <c r="A627" s="7" t="n"/>
      <c r="C627">
        <f>IF(B627="","",IFERROR(VLOOKUP(B627,Leerlingen!$A$2:$B$501,2,FALSE),"?"))</f>
        <v/>
      </c>
      <c r="E627" s="7">
        <f>IF(A627="","",A627+Instellingen!$B$3)</f>
        <v/>
      </c>
      <c r="F627" s="7" t="n"/>
      <c r="G627">
        <f>IF(A627="","",IF(F627&lt;&gt;"","Terug",IF(TODAY()&gt;E627,"Te laat","Uitgeleend")))</f>
        <v/>
      </c>
    </row>
    <row r="628">
      <c r="A628" s="7" t="n"/>
      <c r="C628">
        <f>IF(B628="","",IFERROR(VLOOKUP(B628,Leerlingen!$A$2:$B$501,2,FALSE),"?"))</f>
        <v/>
      </c>
      <c r="E628" s="7">
        <f>IF(A628="","",A628+Instellingen!$B$3)</f>
        <v/>
      </c>
      <c r="F628" s="7" t="n"/>
      <c r="G628">
        <f>IF(A628="","",IF(F628&lt;&gt;"","Terug",IF(TODAY()&gt;E628,"Te laat","Uitgeleend")))</f>
        <v/>
      </c>
    </row>
    <row r="629">
      <c r="A629" s="7" t="n"/>
      <c r="C629">
        <f>IF(B629="","",IFERROR(VLOOKUP(B629,Leerlingen!$A$2:$B$501,2,FALSE),"?"))</f>
        <v/>
      </c>
      <c r="E629" s="7">
        <f>IF(A629="","",A629+Instellingen!$B$3)</f>
        <v/>
      </c>
      <c r="F629" s="7" t="n"/>
      <c r="G629">
        <f>IF(A629="","",IF(F629&lt;&gt;"","Terug",IF(TODAY()&gt;E629,"Te laat","Uitgeleend")))</f>
        <v/>
      </c>
    </row>
    <row r="630">
      <c r="A630" s="7" t="n"/>
      <c r="C630">
        <f>IF(B630="","",IFERROR(VLOOKUP(B630,Leerlingen!$A$2:$B$501,2,FALSE),"?"))</f>
        <v/>
      </c>
      <c r="E630" s="7">
        <f>IF(A630="","",A630+Instellingen!$B$3)</f>
        <v/>
      </c>
      <c r="F630" s="7" t="n"/>
      <c r="G630">
        <f>IF(A630="","",IF(F630&lt;&gt;"","Terug",IF(TODAY()&gt;E630,"Te laat","Uitgeleend")))</f>
        <v/>
      </c>
    </row>
    <row r="631">
      <c r="A631" s="7" t="n"/>
      <c r="C631">
        <f>IF(B631="","",IFERROR(VLOOKUP(B631,Leerlingen!$A$2:$B$501,2,FALSE),"?"))</f>
        <v/>
      </c>
      <c r="E631" s="7">
        <f>IF(A631="","",A631+Instellingen!$B$3)</f>
        <v/>
      </c>
      <c r="F631" s="7" t="n"/>
      <c r="G631">
        <f>IF(A631="","",IF(F631&lt;&gt;"","Terug",IF(TODAY()&gt;E631,"Te laat","Uitgeleend")))</f>
        <v/>
      </c>
    </row>
    <row r="632">
      <c r="A632" s="7" t="n"/>
      <c r="C632">
        <f>IF(B632="","",IFERROR(VLOOKUP(B632,Leerlingen!$A$2:$B$501,2,FALSE),"?"))</f>
        <v/>
      </c>
      <c r="E632" s="7">
        <f>IF(A632="","",A632+Instellingen!$B$3)</f>
        <v/>
      </c>
      <c r="F632" s="7" t="n"/>
      <c r="G632">
        <f>IF(A632="","",IF(F632&lt;&gt;"","Terug",IF(TODAY()&gt;E632,"Te laat","Uitgeleend")))</f>
        <v/>
      </c>
    </row>
    <row r="633">
      <c r="A633" s="7" t="n"/>
      <c r="C633">
        <f>IF(B633="","",IFERROR(VLOOKUP(B633,Leerlingen!$A$2:$B$501,2,FALSE),"?"))</f>
        <v/>
      </c>
      <c r="E633" s="7">
        <f>IF(A633="","",A633+Instellingen!$B$3)</f>
        <v/>
      </c>
      <c r="F633" s="7" t="n"/>
      <c r="G633">
        <f>IF(A633="","",IF(F633&lt;&gt;"","Terug",IF(TODAY()&gt;E633,"Te laat","Uitgeleend")))</f>
        <v/>
      </c>
    </row>
    <row r="634">
      <c r="A634" s="7" t="n"/>
      <c r="C634">
        <f>IF(B634="","",IFERROR(VLOOKUP(B634,Leerlingen!$A$2:$B$501,2,FALSE),"?"))</f>
        <v/>
      </c>
      <c r="E634" s="7">
        <f>IF(A634="","",A634+Instellingen!$B$3)</f>
        <v/>
      </c>
      <c r="F634" s="7" t="n"/>
      <c r="G634">
        <f>IF(A634="","",IF(F634&lt;&gt;"","Terug",IF(TODAY()&gt;E634,"Te laat","Uitgeleend")))</f>
        <v/>
      </c>
    </row>
    <row r="635">
      <c r="A635" s="7" t="n"/>
      <c r="C635">
        <f>IF(B635="","",IFERROR(VLOOKUP(B635,Leerlingen!$A$2:$B$501,2,FALSE),"?"))</f>
        <v/>
      </c>
      <c r="E635" s="7">
        <f>IF(A635="","",A635+Instellingen!$B$3)</f>
        <v/>
      </c>
      <c r="F635" s="7" t="n"/>
      <c r="G635">
        <f>IF(A635="","",IF(F635&lt;&gt;"","Terug",IF(TODAY()&gt;E635,"Te laat","Uitgeleend")))</f>
        <v/>
      </c>
    </row>
    <row r="636">
      <c r="A636" s="7" t="n"/>
      <c r="C636">
        <f>IF(B636="","",IFERROR(VLOOKUP(B636,Leerlingen!$A$2:$B$501,2,FALSE),"?"))</f>
        <v/>
      </c>
      <c r="E636" s="7">
        <f>IF(A636="","",A636+Instellingen!$B$3)</f>
        <v/>
      </c>
      <c r="F636" s="7" t="n"/>
      <c r="G636">
        <f>IF(A636="","",IF(F636&lt;&gt;"","Terug",IF(TODAY()&gt;E636,"Te laat","Uitgeleend")))</f>
        <v/>
      </c>
    </row>
    <row r="637">
      <c r="A637" s="7" t="n"/>
      <c r="C637">
        <f>IF(B637="","",IFERROR(VLOOKUP(B637,Leerlingen!$A$2:$B$501,2,FALSE),"?"))</f>
        <v/>
      </c>
      <c r="E637" s="7">
        <f>IF(A637="","",A637+Instellingen!$B$3)</f>
        <v/>
      </c>
      <c r="F637" s="7" t="n"/>
      <c r="G637">
        <f>IF(A637="","",IF(F637&lt;&gt;"","Terug",IF(TODAY()&gt;E637,"Te laat","Uitgeleend")))</f>
        <v/>
      </c>
    </row>
    <row r="638">
      <c r="A638" s="7" t="n"/>
      <c r="C638">
        <f>IF(B638="","",IFERROR(VLOOKUP(B638,Leerlingen!$A$2:$B$501,2,FALSE),"?"))</f>
        <v/>
      </c>
      <c r="E638" s="7">
        <f>IF(A638="","",A638+Instellingen!$B$3)</f>
        <v/>
      </c>
      <c r="F638" s="7" t="n"/>
      <c r="G638">
        <f>IF(A638="","",IF(F638&lt;&gt;"","Terug",IF(TODAY()&gt;E638,"Te laat","Uitgeleend")))</f>
        <v/>
      </c>
    </row>
    <row r="639">
      <c r="A639" s="7" t="n"/>
      <c r="C639">
        <f>IF(B639="","",IFERROR(VLOOKUP(B639,Leerlingen!$A$2:$B$501,2,FALSE),"?"))</f>
        <v/>
      </c>
      <c r="E639" s="7">
        <f>IF(A639="","",A639+Instellingen!$B$3)</f>
        <v/>
      </c>
      <c r="F639" s="7" t="n"/>
      <c r="G639">
        <f>IF(A639="","",IF(F639&lt;&gt;"","Terug",IF(TODAY()&gt;E639,"Te laat","Uitgeleend")))</f>
        <v/>
      </c>
    </row>
    <row r="640">
      <c r="A640" s="7" t="n"/>
      <c r="C640">
        <f>IF(B640="","",IFERROR(VLOOKUP(B640,Leerlingen!$A$2:$B$501,2,FALSE),"?"))</f>
        <v/>
      </c>
      <c r="E640" s="7">
        <f>IF(A640="","",A640+Instellingen!$B$3)</f>
        <v/>
      </c>
      <c r="F640" s="7" t="n"/>
      <c r="G640">
        <f>IF(A640="","",IF(F640&lt;&gt;"","Terug",IF(TODAY()&gt;E640,"Te laat","Uitgeleend")))</f>
        <v/>
      </c>
    </row>
    <row r="641">
      <c r="A641" s="7" t="n"/>
      <c r="C641">
        <f>IF(B641="","",IFERROR(VLOOKUP(B641,Leerlingen!$A$2:$B$501,2,FALSE),"?"))</f>
        <v/>
      </c>
      <c r="E641" s="7">
        <f>IF(A641="","",A641+Instellingen!$B$3)</f>
        <v/>
      </c>
      <c r="F641" s="7" t="n"/>
      <c r="G641">
        <f>IF(A641="","",IF(F641&lt;&gt;"","Terug",IF(TODAY()&gt;E641,"Te laat","Uitgeleend")))</f>
        <v/>
      </c>
    </row>
    <row r="642">
      <c r="A642" s="7" t="n"/>
      <c r="C642">
        <f>IF(B642="","",IFERROR(VLOOKUP(B642,Leerlingen!$A$2:$B$501,2,FALSE),"?"))</f>
        <v/>
      </c>
      <c r="E642" s="7">
        <f>IF(A642="","",A642+Instellingen!$B$3)</f>
        <v/>
      </c>
      <c r="F642" s="7" t="n"/>
      <c r="G642">
        <f>IF(A642="","",IF(F642&lt;&gt;"","Terug",IF(TODAY()&gt;E642,"Te laat","Uitgeleend")))</f>
        <v/>
      </c>
    </row>
    <row r="643">
      <c r="A643" s="7" t="n"/>
      <c r="C643">
        <f>IF(B643="","",IFERROR(VLOOKUP(B643,Leerlingen!$A$2:$B$501,2,FALSE),"?"))</f>
        <v/>
      </c>
      <c r="E643" s="7">
        <f>IF(A643="","",A643+Instellingen!$B$3)</f>
        <v/>
      </c>
      <c r="F643" s="7" t="n"/>
      <c r="G643">
        <f>IF(A643="","",IF(F643&lt;&gt;"","Terug",IF(TODAY()&gt;E643,"Te laat","Uitgeleend")))</f>
        <v/>
      </c>
    </row>
    <row r="644">
      <c r="A644" s="7" t="n"/>
      <c r="C644">
        <f>IF(B644="","",IFERROR(VLOOKUP(B644,Leerlingen!$A$2:$B$501,2,FALSE),"?"))</f>
        <v/>
      </c>
      <c r="E644" s="7">
        <f>IF(A644="","",A644+Instellingen!$B$3)</f>
        <v/>
      </c>
      <c r="F644" s="7" t="n"/>
      <c r="G644">
        <f>IF(A644="","",IF(F644&lt;&gt;"","Terug",IF(TODAY()&gt;E644,"Te laat","Uitgeleend")))</f>
        <v/>
      </c>
    </row>
    <row r="645">
      <c r="A645" s="7" t="n"/>
      <c r="C645">
        <f>IF(B645="","",IFERROR(VLOOKUP(B645,Leerlingen!$A$2:$B$501,2,FALSE),"?"))</f>
        <v/>
      </c>
      <c r="E645" s="7">
        <f>IF(A645="","",A645+Instellingen!$B$3)</f>
        <v/>
      </c>
      <c r="F645" s="7" t="n"/>
      <c r="G645">
        <f>IF(A645="","",IF(F645&lt;&gt;"","Terug",IF(TODAY()&gt;E645,"Te laat","Uitgeleend")))</f>
        <v/>
      </c>
    </row>
    <row r="646">
      <c r="A646" s="7" t="n"/>
      <c r="C646">
        <f>IF(B646="","",IFERROR(VLOOKUP(B646,Leerlingen!$A$2:$B$501,2,FALSE),"?"))</f>
        <v/>
      </c>
      <c r="E646" s="7">
        <f>IF(A646="","",A646+Instellingen!$B$3)</f>
        <v/>
      </c>
      <c r="F646" s="7" t="n"/>
      <c r="G646">
        <f>IF(A646="","",IF(F646&lt;&gt;"","Terug",IF(TODAY()&gt;E646,"Te laat","Uitgeleend")))</f>
        <v/>
      </c>
    </row>
    <row r="647">
      <c r="A647" s="7" t="n"/>
      <c r="C647">
        <f>IF(B647="","",IFERROR(VLOOKUP(B647,Leerlingen!$A$2:$B$501,2,FALSE),"?"))</f>
        <v/>
      </c>
      <c r="E647" s="7">
        <f>IF(A647="","",A647+Instellingen!$B$3)</f>
        <v/>
      </c>
      <c r="F647" s="7" t="n"/>
      <c r="G647">
        <f>IF(A647="","",IF(F647&lt;&gt;"","Terug",IF(TODAY()&gt;E647,"Te laat","Uitgeleend")))</f>
        <v/>
      </c>
    </row>
    <row r="648">
      <c r="A648" s="7" t="n"/>
      <c r="C648">
        <f>IF(B648="","",IFERROR(VLOOKUP(B648,Leerlingen!$A$2:$B$501,2,FALSE),"?"))</f>
        <v/>
      </c>
      <c r="E648" s="7">
        <f>IF(A648="","",A648+Instellingen!$B$3)</f>
        <v/>
      </c>
      <c r="F648" s="7" t="n"/>
      <c r="G648">
        <f>IF(A648="","",IF(F648&lt;&gt;"","Terug",IF(TODAY()&gt;E648,"Te laat","Uitgeleend")))</f>
        <v/>
      </c>
    </row>
    <row r="649">
      <c r="A649" s="7" t="n"/>
      <c r="C649">
        <f>IF(B649="","",IFERROR(VLOOKUP(B649,Leerlingen!$A$2:$B$501,2,FALSE),"?"))</f>
        <v/>
      </c>
      <c r="E649" s="7">
        <f>IF(A649="","",A649+Instellingen!$B$3)</f>
        <v/>
      </c>
      <c r="F649" s="7" t="n"/>
      <c r="G649">
        <f>IF(A649="","",IF(F649&lt;&gt;"","Terug",IF(TODAY()&gt;E649,"Te laat","Uitgeleend")))</f>
        <v/>
      </c>
    </row>
    <row r="650">
      <c r="A650" s="7" t="n"/>
      <c r="C650">
        <f>IF(B650="","",IFERROR(VLOOKUP(B650,Leerlingen!$A$2:$B$501,2,FALSE),"?"))</f>
        <v/>
      </c>
      <c r="E650" s="7">
        <f>IF(A650="","",A650+Instellingen!$B$3)</f>
        <v/>
      </c>
      <c r="F650" s="7" t="n"/>
      <c r="G650">
        <f>IF(A650="","",IF(F650&lt;&gt;"","Terug",IF(TODAY()&gt;E650,"Te laat","Uitgeleend")))</f>
        <v/>
      </c>
    </row>
    <row r="651">
      <c r="A651" s="7" t="n"/>
      <c r="C651">
        <f>IF(B651="","",IFERROR(VLOOKUP(B651,Leerlingen!$A$2:$B$501,2,FALSE),"?"))</f>
        <v/>
      </c>
      <c r="E651" s="7">
        <f>IF(A651="","",A651+Instellingen!$B$3)</f>
        <v/>
      </c>
      <c r="F651" s="7" t="n"/>
      <c r="G651">
        <f>IF(A651="","",IF(F651&lt;&gt;"","Terug",IF(TODAY()&gt;E651,"Te laat","Uitgeleend")))</f>
        <v/>
      </c>
    </row>
    <row r="652">
      <c r="A652" s="7" t="n"/>
      <c r="C652">
        <f>IF(B652="","",IFERROR(VLOOKUP(B652,Leerlingen!$A$2:$B$501,2,FALSE),"?"))</f>
        <v/>
      </c>
      <c r="E652" s="7">
        <f>IF(A652="","",A652+Instellingen!$B$3)</f>
        <v/>
      </c>
      <c r="F652" s="7" t="n"/>
      <c r="G652">
        <f>IF(A652="","",IF(F652&lt;&gt;"","Terug",IF(TODAY()&gt;E652,"Te laat","Uitgeleend")))</f>
        <v/>
      </c>
    </row>
    <row r="653">
      <c r="A653" s="7" t="n"/>
      <c r="C653">
        <f>IF(B653="","",IFERROR(VLOOKUP(B653,Leerlingen!$A$2:$B$501,2,FALSE),"?"))</f>
        <v/>
      </c>
      <c r="E653" s="7">
        <f>IF(A653="","",A653+Instellingen!$B$3)</f>
        <v/>
      </c>
      <c r="F653" s="7" t="n"/>
      <c r="G653">
        <f>IF(A653="","",IF(F653&lt;&gt;"","Terug",IF(TODAY()&gt;E653,"Te laat","Uitgeleend")))</f>
        <v/>
      </c>
    </row>
    <row r="654">
      <c r="A654" s="7" t="n"/>
      <c r="C654">
        <f>IF(B654="","",IFERROR(VLOOKUP(B654,Leerlingen!$A$2:$B$501,2,FALSE),"?"))</f>
        <v/>
      </c>
      <c r="E654" s="7">
        <f>IF(A654="","",A654+Instellingen!$B$3)</f>
        <v/>
      </c>
      <c r="F654" s="7" t="n"/>
      <c r="G654">
        <f>IF(A654="","",IF(F654&lt;&gt;"","Terug",IF(TODAY()&gt;E654,"Te laat","Uitgeleend")))</f>
        <v/>
      </c>
    </row>
    <row r="655">
      <c r="A655" s="7" t="n"/>
      <c r="C655">
        <f>IF(B655="","",IFERROR(VLOOKUP(B655,Leerlingen!$A$2:$B$501,2,FALSE),"?"))</f>
        <v/>
      </c>
      <c r="E655" s="7">
        <f>IF(A655="","",A655+Instellingen!$B$3)</f>
        <v/>
      </c>
      <c r="F655" s="7" t="n"/>
      <c r="G655">
        <f>IF(A655="","",IF(F655&lt;&gt;"","Terug",IF(TODAY()&gt;E655,"Te laat","Uitgeleend")))</f>
        <v/>
      </c>
    </row>
    <row r="656">
      <c r="A656" s="7" t="n"/>
      <c r="C656">
        <f>IF(B656="","",IFERROR(VLOOKUP(B656,Leerlingen!$A$2:$B$501,2,FALSE),"?"))</f>
        <v/>
      </c>
      <c r="E656" s="7">
        <f>IF(A656="","",A656+Instellingen!$B$3)</f>
        <v/>
      </c>
      <c r="F656" s="7" t="n"/>
      <c r="G656">
        <f>IF(A656="","",IF(F656&lt;&gt;"","Terug",IF(TODAY()&gt;E656,"Te laat","Uitgeleend")))</f>
        <v/>
      </c>
    </row>
    <row r="657">
      <c r="A657" s="7" t="n"/>
      <c r="C657">
        <f>IF(B657="","",IFERROR(VLOOKUP(B657,Leerlingen!$A$2:$B$501,2,FALSE),"?"))</f>
        <v/>
      </c>
      <c r="E657" s="7">
        <f>IF(A657="","",A657+Instellingen!$B$3)</f>
        <v/>
      </c>
      <c r="F657" s="7" t="n"/>
      <c r="G657">
        <f>IF(A657="","",IF(F657&lt;&gt;"","Terug",IF(TODAY()&gt;E657,"Te laat","Uitgeleend")))</f>
        <v/>
      </c>
    </row>
    <row r="658">
      <c r="A658" s="7" t="n"/>
      <c r="C658">
        <f>IF(B658="","",IFERROR(VLOOKUP(B658,Leerlingen!$A$2:$B$501,2,FALSE),"?"))</f>
        <v/>
      </c>
      <c r="E658" s="7">
        <f>IF(A658="","",A658+Instellingen!$B$3)</f>
        <v/>
      </c>
      <c r="F658" s="7" t="n"/>
      <c r="G658">
        <f>IF(A658="","",IF(F658&lt;&gt;"","Terug",IF(TODAY()&gt;E658,"Te laat","Uitgeleend")))</f>
        <v/>
      </c>
    </row>
    <row r="659">
      <c r="A659" s="7" t="n"/>
      <c r="C659">
        <f>IF(B659="","",IFERROR(VLOOKUP(B659,Leerlingen!$A$2:$B$501,2,FALSE),"?"))</f>
        <v/>
      </c>
      <c r="E659" s="7">
        <f>IF(A659="","",A659+Instellingen!$B$3)</f>
        <v/>
      </c>
      <c r="F659" s="7" t="n"/>
      <c r="G659">
        <f>IF(A659="","",IF(F659&lt;&gt;"","Terug",IF(TODAY()&gt;E659,"Te laat","Uitgeleend")))</f>
        <v/>
      </c>
    </row>
    <row r="660">
      <c r="A660" s="7" t="n"/>
      <c r="C660">
        <f>IF(B660="","",IFERROR(VLOOKUP(B660,Leerlingen!$A$2:$B$501,2,FALSE),"?"))</f>
        <v/>
      </c>
      <c r="E660" s="7">
        <f>IF(A660="","",A660+Instellingen!$B$3)</f>
        <v/>
      </c>
      <c r="F660" s="7" t="n"/>
      <c r="G660">
        <f>IF(A660="","",IF(F660&lt;&gt;"","Terug",IF(TODAY()&gt;E660,"Te laat","Uitgeleend")))</f>
        <v/>
      </c>
    </row>
    <row r="661">
      <c r="A661" s="7" t="n"/>
      <c r="C661">
        <f>IF(B661="","",IFERROR(VLOOKUP(B661,Leerlingen!$A$2:$B$501,2,FALSE),"?"))</f>
        <v/>
      </c>
      <c r="E661" s="7">
        <f>IF(A661="","",A661+Instellingen!$B$3)</f>
        <v/>
      </c>
      <c r="F661" s="7" t="n"/>
      <c r="G661">
        <f>IF(A661="","",IF(F661&lt;&gt;"","Terug",IF(TODAY()&gt;E661,"Te laat","Uitgeleend")))</f>
        <v/>
      </c>
    </row>
    <row r="662">
      <c r="A662" s="7" t="n"/>
      <c r="C662">
        <f>IF(B662="","",IFERROR(VLOOKUP(B662,Leerlingen!$A$2:$B$501,2,FALSE),"?"))</f>
        <v/>
      </c>
      <c r="E662" s="7">
        <f>IF(A662="","",A662+Instellingen!$B$3)</f>
        <v/>
      </c>
      <c r="F662" s="7" t="n"/>
      <c r="G662">
        <f>IF(A662="","",IF(F662&lt;&gt;"","Terug",IF(TODAY()&gt;E662,"Te laat","Uitgeleend")))</f>
        <v/>
      </c>
    </row>
    <row r="663">
      <c r="A663" s="7" t="n"/>
      <c r="C663">
        <f>IF(B663="","",IFERROR(VLOOKUP(B663,Leerlingen!$A$2:$B$501,2,FALSE),"?"))</f>
        <v/>
      </c>
      <c r="E663" s="7">
        <f>IF(A663="","",A663+Instellingen!$B$3)</f>
        <v/>
      </c>
      <c r="F663" s="7" t="n"/>
      <c r="G663">
        <f>IF(A663="","",IF(F663&lt;&gt;"","Terug",IF(TODAY()&gt;E663,"Te laat","Uitgeleend")))</f>
        <v/>
      </c>
    </row>
    <row r="664">
      <c r="A664" s="7" t="n"/>
      <c r="C664">
        <f>IF(B664="","",IFERROR(VLOOKUP(B664,Leerlingen!$A$2:$B$501,2,FALSE),"?"))</f>
        <v/>
      </c>
      <c r="E664" s="7">
        <f>IF(A664="","",A664+Instellingen!$B$3)</f>
        <v/>
      </c>
      <c r="F664" s="7" t="n"/>
      <c r="G664">
        <f>IF(A664="","",IF(F664&lt;&gt;"","Terug",IF(TODAY()&gt;E664,"Te laat","Uitgeleend")))</f>
        <v/>
      </c>
    </row>
    <row r="665">
      <c r="A665" s="7" t="n"/>
      <c r="C665">
        <f>IF(B665="","",IFERROR(VLOOKUP(B665,Leerlingen!$A$2:$B$501,2,FALSE),"?"))</f>
        <v/>
      </c>
      <c r="E665" s="7">
        <f>IF(A665="","",A665+Instellingen!$B$3)</f>
        <v/>
      </c>
      <c r="F665" s="7" t="n"/>
      <c r="G665">
        <f>IF(A665="","",IF(F665&lt;&gt;"","Terug",IF(TODAY()&gt;E665,"Te laat","Uitgeleend")))</f>
        <v/>
      </c>
    </row>
    <row r="666">
      <c r="A666" s="7" t="n"/>
      <c r="C666">
        <f>IF(B666="","",IFERROR(VLOOKUP(B666,Leerlingen!$A$2:$B$501,2,FALSE),"?"))</f>
        <v/>
      </c>
      <c r="E666" s="7">
        <f>IF(A666="","",A666+Instellingen!$B$3)</f>
        <v/>
      </c>
      <c r="F666" s="7" t="n"/>
      <c r="G666">
        <f>IF(A666="","",IF(F666&lt;&gt;"","Terug",IF(TODAY()&gt;E666,"Te laat","Uitgeleend")))</f>
        <v/>
      </c>
    </row>
    <row r="667">
      <c r="A667" s="7" t="n"/>
      <c r="C667">
        <f>IF(B667="","",IFERROR(VLOOKUP(B667,Leerlingen!$A$2:$B$501,2,FALSE),"?"))</f>
        <v/>
      </c>
      <c r="E667" s="7">
        <f>IF(A667="","",A667+Instellingen!$B$3)</f>
        <v/>
      </c>
      <c r="F667" s="7" t="n"/>
      <c r="G667">
        <f>IF(A667="","",IF(F667&lt;&gt;"","Terug",IF(TODAY()&gt;E667,"Te laat","Uitgeleend")))</f>
        <v/>
      </c>
    </row>
    <row r="668">
      <c r="A668" s="7" t="n"/>
      <c r="C668">
        <f>IF(B668="","",IFERROR(VLOOKUP(B668,Leerlingen!$A$2:$B$501,2,FALSE),"?"))</f>
        <v/>
      </c>
      <c r="E668" s="7">
        <f>IF(A668="","",A668+Instellingen!$B$3)</f>
        <v/>
      </c>
      <c r="F668" s="7" t="n"/>
      <c r="G668">
        <f>IF(A668="","",IF(F668&lt;&gt;"","Terug",IF(TODAY()&gt;E668,"Te laat","Uitgeleend")))</f>
        <v/>
      </c>
    </row>
    <row r="669">
      <c r="A669" s="7" t="n"/>
      <c r="C669">
        <f>IF(B669="","",IFERROR(VLOOKUP(B669,Leerlingen!$A$2:$B$501,2,FALSE),"?"))</f>
        <v/>
      </c>
      <c r="E669" s="7">
        <f>IF(A669="","",A669+Instellingen!$B$3)</f>
        <v/>
      </c>
      <c r="F669" s="7" t="n"/>
      <c r="G669">
        <f>IF(A669="","",IF(F669&lt;&gt;"","Terug",IF(TODAY()&gt;E669,"Te laat","Uitgeleend")))</f>
        <v/>
      </c>
    </row>
    <row r="670">
      <c r="A670" s="7" t="n"/>
      <c r="C670">
        <f>IF(B670="","",IFERROR(VLOOKUP(B670,Leerlingen!$A$2:$B$501,2,FALSE),"?"))</f>
        <v/>
      </c>
      <c r="E670" s="7">
        <f>IF(A670="","",A670+Instellingen!$B$3)</f>
        <v/>
      </c>
      <c r="F670" s="7" t="n"/>
      <c r="G670">
        <f>IF(A670="","",IF(F670&lt;&gt;"","Terug",IF(TODAY()&gt;E670,"Te laat","Uitgeleend")))</f>
        <v/>
      </c>
    </row>
    <row r="671">
      <c r="A671" s="7" t="n"/>
      <c r="C671">
        <f>IF(B671="","",IFERROR(VLOOKUP(B671,Leerlingen!$A$2:$B$501,2,FALSE),"?"))</f>
        <v/>
      </c>
      <c r="E671" s="7">
        <f>IF(A671="","",A671+Instellingen!$B$3)</f>
        <v/>
      </c>
      <c r="F671" s="7" t="n"/>
      <c r="G671">
        <f>IF(A671="","",IF(F671&lt;&gt;"","Terug",IF(TODAY()&gt;E671,"Te laat","Uitgeleend")))</f>
        <v/>
      </c>
    </row>
    <row r="672">
      <c r="A672" s="7" t="n"/>
      <c r="C672">
        <f>IF(B672="","",IFERROR(VLOOKUP(B672,Leerlingen!$A$2:$B$501,2,FALSE),"?"))</f>
        <v/>
      </c>
      <c r="E672" s="7">
        <f>IF(A672="","",A672+Instellingen!$B$3)</f>
        <v/>
      </c>
      <c r="F672" s="7" t="n"/>
      <c r="G672">
        <f>IF(A672="","",IF(F672&lt;&gt;"","Terug",IF(TODAY()&gt;E672,"Te laat","Uitgeleend")))</f>
        <v/>
      </c>
    </row>
    <row r="673">
      <c r="A673" s="7" t="n"/>
      <c r="C673">
        <f>IF(B673="","",IFERROR(VLOOKUP(B673,Leerlingen!$A$2:$B$501,2,FALSE),"?"))</f>
        <v/>
      </c>
      <c r="E673" s="7">
        <f>IF(A673="","",A673+Instellingen!$B$3)</f>
        <v/>
      </c>
      <c r="F673" s="7" t="n"/>
      <c r="G673">
        <f>IF(A673="","",IF(F673&lt;&gt;"","Terug",IF(TODAY()&gt;E673,"Te laat","Uitgeleend")))</f>
        <v/>
      </c>
    </row>
    <row r="674">
      <c r="A674" s="7" t="n"/>
      <c r="C674">
        <f>IF(B674="","",IFERROR(VLOOKUP(B674,Leerlingen!$A$2:$B$501,2,FALSE),"?"))</f>
        <v/>
      </c>
      <c r="E674" s="7">
        <f>IF(A674="","",A674+Instellingen!$B$3)</f>
        <v/>
      </c>
      <c r="F674" s="7" t="n"/>
      <c r="G674">
        <f>IF(A674="","",IF(F674&lt;&gt;"","Terug",IF(TODAY()&gt;E674,"Te laat","Uitgeleend")))</f>
        <v/>
      </c>
    </row>
    <row r="675">
      <c r="A675" s="7" t="n"/>
      <c r="C675">
        <f>IF(B675="","",IFERROR(VLOOKUP(B675,Leerlingen!$A$2:$B$501,2,FALSE),"?"))</f>
        <v/>
      </c>
      <c r="E675" s="7">
        <f>IF(A675="","",A675+Instellingen!$B$3)</f>
        <v/>
      </c>
      <c r="F675" s="7" t="n"/>
      <c r="G675">
        <f>IF(A675="","",IF(F675&lt;&gt;"","Terug",IF(TODAY()&gt;E675,"Te laat","Uitgeleend")))</f>
        <v/>
      </c>
    </row>
    <row r="676">
      <c r="A676" s="7" t="n"/>
      <c r="C676">
        <f>IF(B676="","",IFERROR(VLOOKUP(B676,Leerlingen!$A$2:$B$501,2,FALSE),"?"))</f>
        <v/>
      </c>
      <c r="E676" s="7">
        <f>IF(A676="","",A676+Instellingen!$B$3)</f>
        <v/>
      </c>
      <c r="F676" s="7" t="n"/>
      <c r="G676">
        <f>IF(A676="","",IF(F676&lt;&gt;"","Terug",IF(TODAY()&gt;E676,"Te laat","Uitgeleend")))</f>
        <v/>
      </c>
    </row>
    <row r="677">
      <c r="A677" s="7" t="n"/>
      <c r="C677">
        <f>IF(B677="","",IFERROR(VLOOKUP(B677,Leerlingen!$A$2:$B$501,2,FALSE),"?"))</f>
        <v/>
      </c>
      <c r="E677" s="7">
        <f>IF(A677="","",A677+Instellingen!$B$3)</f>
        <v/>
      </c>
      <c r="F677" s="7" t="n"/>
      <c r="G677">
        <f>IF(A677="","",IF(F677&lt;&gt;"","Terug",IF(TODAY()&gt;E677,"Te laat","Uitgeleend")))</f>
        <v/>
      </c>
    </row>
    <row r="678">
      <c r="A678" s="7" t="n"/>
      <c r="C678">
        <f>IF(B678="","",IFERROR(VLOOKUP(B678,Leerlingen!$A$2:$B$501,2,FALSE),"?"))</f>
        <v/>
      </c>
      <c r="E678" s="7">
        <f>IF(A678="","",A678+Instellingen!$B$3)</f>
        <v/>
      </c>
      <c r="F678" s="7" t="n"/>
      <c r="G678">
        <f>IF(A678="","",IF(F678&lt;&gt;"","Terug",IF(TODAY()&gt;E678,"Te laat","Uitgeleend")))</f>
        <v/>
      </c>
    </row>
    <row r="679">
      <c r="A679" s="7" t="n"/>
      <c r="C679">
        <f>IF(B679="","",IFERROR(VLOOKUP(B679,Leerlingen!$A$2:$B$501,2,FALSE),"?"))</f>
        <v/>
      </c>
      <c r="E679" s="7">
        <f>IF(A679="","",A679+Instellingen!$B$3)</f>
        <v/>
      </c>
      <c r="F679" s="7" t="n"/>
      <c r="G679">
        <f>IF(A679="","",IF(F679&lt;&gt;"","Terug",IF(TODAY()&gt;E679,"Te laat","Uitgeleend")))</f>
        <v/>
      </c>
    </row>
    <row r="680">
      <c r="A680" s="7" t="n"/>
      <c r="C680">
        <f>IF(B680="","",IFERROR(VLOOKUP(B680,Leerlingen!$A$2:$B$501,2,FALSE),"?"))</f>
        <v/>
      </c>
      <c r="E680" s="7">
        <f>IF(A680="","",A680+Instellingen!$B$3)</f>
        <v/>
      </c>
      <c r="F680" s="7" t="n"/>
      <c r="G680">
        <f>IF(A680="","",IF(F680&lt;&gt;"","Terug",IF(TODAY()&gt;E680,"Te laat","Uitgeleend")))</f>
        <v/>
      </c>
    </row>
    <row r="681">
      <c r="A681" s="7" t="n"/>
      <c r="C681">
        <f>IF(B681="","",IFERROR(VLOOKUP(B681,Leerlingen!$A$2:$B$501,2,FALSE),"?"))</f>
        <v/>
      </c>
      <c r="E681" s="7">
        <f>IF(A681="","",A681+Instellingen!$B$3)</f>
        <v/>
      </c>
      <c r="F681" s="7" t="n"/>
      <c r="G681">
        <f>IF(A681="","",IF(F681&lt;&gt;"","Terug",IF(TODAY()&gt;E681,"Te laat","Uitgeleend")))</f>
        <v/>
      </c>
    </row>
    <row r="682">
      <c r="A682" s="7" t="n"/>
      <c r="C682">
        <f>IF(B682="","",IFERROR(VLOOKUP(B682,Leerlingen!$A$2:$B$501,2,FALSE),"?"))</f>
        <v/>
      </c>
      <c r="E682" s="7">
        <f>IF(A682="","",A682+Instellingen!$B$3)</f>
        <v/>
      </c>
      <c r="F682" s="7" t="n"/>
      <c r="G682">
        <f>IF(A682="","",IF(F682&lt;&gt;"","Terug",IF(TODAY()&gt;E682,"Te laat","Uitgeleend")))</f>
        <v/>
      </c>
    </row>
    <row r="683">
      <c r="A683" s="7" t="n"/>
      <c r="C683">
        <f>IF(B683="","",IFERROR(VLOOKUP(B683,Leerlingen!$A$2:$B$501,2,FALSE),"?"))</f>
        <v/>
      </c>
      <c r="E683" s="7">
        <f>IF(A683="","",A683+Instellingen!$B$3)</f>
        <v/>
      </c>
      <c r="F683" s="7" t="n"/>
      <c r="G683">
        <f>IF(A683="","",IF(F683&lt;&gt;"","Terug",IF(TODAY()&gt;E683,"Te laat","Uitgeleend")))</f>
        <v/>
      </c>
    </row>
    <row r="684">
      <c r="A684" s="7" t="n"/>
      <c r="C684">
        <f>IF(B684="","",IFERROR(VLOOKUP(B684,Leerlingen!$A$2:$B$501,2,FALSE),"?"))</f>
        <v/>
      </c>
      <c r="E684" s="7">
        <f>IF(A684="","",A684+Instellingen!$B$3)</f>
        <v/>
      </c>
      <c r="F684" s="7" t="n"/>
      <c r="G684">
        <f>IF(A684="","",IF(F684&lt;&gt;"","Terug",IF(TODAY()&gt;E684,"Te laat","Uitgeleend")))</f>
        <v/>
      </c>
    </row>
    <row r="685">
      <c r="A685" s="7" t="n"/>
      <c r="C685">
        <f>IF(B685="","",IFERROR(VLOOKUP(B685,Leerlingen!$A$2:$B$501,2,FALSE),"?"))</f>
        <v/>
      </c>
      <c r="E685" s="7">
        <f>IF(A685="","",A685+Instellingen!$B$3)</f>
        <v/>
      </c>
      <c r="F685" s="7" t="n"/>
      <c r="G685">
        <f>IF(A685="","",IF(F685&lt;&gt;"","Terug",IF(TODAY()&gt;E685,"Te laat","Uitgeleend")))</f>
        <v/>
      </c>
    </row>
    <row r="686">
      <c r="A686" s="7" t="n"/>
      <c r="C686">
        <f>IF(B686="","",IFERROR(VLOOKUP(B686,Leerlingen!$A$2:$B$501,2,FALSE),"?"))</f>
        <v/>
      </c>
      <c r="E686" s="7">
        <f>IF(A686="","",A686+Instellingen!$B$3)</f>
        <v/>
      </c>
      <c r="F686" s="7" t="n"/>
      <c r="G686">
        <f>IF(A686="","",IF(F686&lt;&gt;"","Terug",IF(TODAY()&gt;E686,"Te laat","Uitgeleend")))</f>
        <v/>
      </c>
    </row>
    <row r="687">
      <c r="A687" s="7" t="n"/>
      <c r="C687">
        <f>IF(B687="","",IFERROR(VLOOKUP(B687,Leerlingen!$A$2:$B$501,2,FALSE),"?"))</f>
        <v/>
      </c>
      <c r="E687" s="7">
        <f>IF(A687="","",A687+Instellingen!$B$3)</f>
        <v/>
      </c>
      <c r="F687" s="7" t="n"/>
      <c r="G687">
        <f>IF(A687="","",IF(F687&lt;&gt;"","Terug",IF(TODAY()&gt;E687,"Te laat","Uitgeleend")))</f>
        <v/>
      </c>
    </row>
    <row r="688">
      <c r="A688" s="7" t="n"/>
      <c r="C688">
        <f>IF(B688="","",IFERROR(VLOOKUP(B688,Leerlingen!$A$2:$B$501,2,FALSE),"?"))</f>
        <v/>
      </c>
      <c r="E688" s="7">
        <f>IF(A688="","",A688+Instellingen!$B$3)</f>
        <v/>
      </c>
      <c r="F688" s="7" t="n"/>
      <c r="G688">
        <f>IF(A688="","",IF(F688&lt;&gt;"","Terug",IF(TODAY()&gt;E688,"Te laat","Uitgeleend")))</f>
        <v/>
      </c>
    </row>
    <row r="689">
      <c r="A689" s="7" t="n"/>
      <c r="C689">
        <f>IF(B689="","",IFERROR(VLOOKUP(B689,Leerlingen!$A$2:$B$501,2,FALSE),"?"))</f>
        <v/>
      </c>
      <c r="E689" s="7">
        <f>IF(A689="","",A689+Instellingen!$B$3)</f>
        <v/>
      </c>
      <c r="F689" s="7" t="n"/>
      <c r="G689">
        <f>IF(A689="","",IF(F689&lt;&gt;"","Terug",IF(TODAY()&gt;E689,"Te laat","Uitgeleend")))</f>
        <v/>
      </c>
    </row>
    <row r="690">
      <c r="A690" s="7" t="n"/>
      <c r="C690">
        <f>IF(B690="","",IFERROR(VLOOKUP(B690,Leerlingen!$A$2:$B$501,2,FALSE),"?"))</f>
        <v/>
      </c>
      <c r="E690" s="7">
        <f>IF(A690="","",A690+Instellingen!$B$3)</f>
        <v/>
      </c>
      <c r="F690" s="7" t="n"/>
      <c r="G690">
        <f>IF(A690="","",IF(F690&lt;&gt;"","Terug",IF(TODAY()&gt;E690,"Te laat","Uitgeleend")))</f>
        <v/>
      </c>
    </row>
    <row r="691">
      <c r="A691" s="7" t="n"/>
      <c r="C691">
        <f>IF(B691="","",IFERROR(VLOOKUP(B691,Leerlingen!$A$2:$B$501,2,FALSE),"?"))</f>
        <v/>
      </c>
      <c r="E691" s="7">
        <f>IF(A691="","",A691+Instellingen!$B$3)</f>
        <v/>
      </c>
      <c r="F691" s="7" t="n"/>
      <c r="G691">
        <f>IF(A691="","",IF(F691&lt;&gt;"","Terug",IF(TODAY()&gt;E691,"Te laat","Uitgeleend")))</f>
        <v/>
      </c>
    </row>
    <row r="692">
      <c r="A692" s="7" t="n"/>
      <c r="C692">
        <f>IF(B692="","",IFERROR(VLOOKUP(B692,Leerlingen!$A$2:$B$501,2,FALSE),"?"))</f>
        <v/>
      </c>
      <c r="E692" s="7">
        <f>IF(A692="","",A692+Instellingen!$B$3)</f>
        <v/>
      </c>
      <c r="F692" s="7" t="n"/>
      <c r="G692">
        <f>IF(A692="","",IF(F692&lt;&gt;"","Terug",IF(TODAY()&gt;E692,"Te laat","Uitgeleend")))</f>
        <v/>
      </c>
    </row>
    <row r="693">
      <c r="A693" s="7" t="n"/>
      <c r="C693">
        <f>IF(B693="","",IFERROR(VLOOKUP(B693,Leerlingen!$A$2:$B$501,2,FALSE),"?"))</f>
        <v/>
      </c>
      <c r="E693" s="7">
        <f>IF(A693="","",A693+Instellingen!$B$3)</f>
        <v/>
      </c>
      <c r="F693" s="7" t="n"/>
      <c r="G693">
        <f>IF(A693="","",IF(F693&lt;&gt;"","Terug",IF(TODAY()&gt;E693,"Te laat","Uitgeleend")))</f>
        <v/>
      </c>
    </row>
    <row r="694">
      <c r="A694" s="7" t="n"/>
      <c r="C694">
        <f>IF(B694="","",IFERROR(VLOOKUP(B694,Leerlingen!$A$2:$B$501,2,FALSE),"?"))</f>
        <v/>
      </c>
      <c r="E694" s="7">
        <f>IF(A694="","",A694+Instellingen!$B$3)</f>
        <v/>
      </c>
      <c r="F694" s="7" t="n"/>
      <c r="G694">
        <f>IF(A694="","",IF(F694&lt;&gt;"","Terug",IF(TODAY()&gt;E694,"Te laat","Uitgeleend")))</f>
        <v/>
      </c>
    </row>
    <row r="695">
      <c r="A695" s="7" t="n"/>
      <c r="C695">
        <f>IF(B695="","",IFERROR(VLOOKUP(B695,Leerlingen!$A$2:$B$501,2,FALSE),"?"))</f>
        <v/>
      </c>
      <c r="E695" s="7">
        <f>IF(A695="","",A695+Instellingen!$B$3)</f>
        <v/>
      </c>
      <c r="F695" s="7" t="n"/>
      <c r="G695">
        <f>IF(A695="","",IF(F695&lt;&gt;"","Terug",IF(TODAY()&gt;E695,"Te laat","Uitgeleend")))</f>
        <v/>
      </c>
    </row>
    <row r="696">
      <c r="A696" s="7" t="n"/>
      <c r="C696">
        <f>IF(B696="","",IFERROR(VLOOKUP(B696,Leerlingen!$A$2:$B$501,2,FALSE),"?"))</f>
        <v/>
      </c>
      <c r="E696" s="7">
        <f>IF(A696="","",A696+Instellingen!$B$3)</f>
        <v/>
      </c>
      <c r="F696" s="7" t="n"/>
      <c r="G696">
        <f>IF(A696="","",IF(F696&lt;&gt;"","Terug",IF(TODAY()&gt;E696,"Te laat","Uitgeleend")))</f>
        <v/>
      </c>
    </row>
    <row r="697">
      <c r="A697" s="7" t="n"/>
      <c r="C697">
        <f>IF(B697="","",IFERROR(VLOOKUP(B697,Leerlingen!$A$2:$B$501,2,FALSE),"?"))</f>
        <v/>
      </c>
      <c r="E697" s="7">
        <f>IF(A697="","",A697+Instellingen!$B$3)</f>
        <v/>
      </c>
      <c r="F697" s="7" t="n"/>
      <c r="G697">
        <f>IF(A697="","",IF(F697&lt;&gt;"","Terug",IF(TODAY()&gt;E697,"Te laat","Uitgeleend")))</f>
        <v/>
      </c>
    </row>
    <row r="698">
      <c r="A698" s="7" t="n"/>
      <c r="C698">
        <f>IF(B698="","",IFERROR(VLOOKUP(B698,Leerlingen!$A$2:$B$501,2,FALSE),"?"))</f>
        <v/>
      </c>
      <c r="E698" s="7">
        <f>IF(A698="","",A698+Instellingen!$B$3)</f>
        <v/>
      </c>
      <c r="F698" s="7" t="n"/>
      <c r="G698">
        <f>IF(A698="","",IF(F698&lt;&gt;"","Terug",IF(TODAY()&gt;E698,"Te laat","Uitgeleend")))</f>
        <v/>
      </c>
    </row>
    <row r="699">
      <c r="A699" s="7" t="n"/>
      <c r="C699">
        <f>IF(B699="","",IFERROR(VLOOKUP(B699,Leerlingen!$A$2:$B$501,2,FALSE),"?"))</f>
        <v/>
      </c>
      <c r="E699" s="7">
        <f>IF(A699="","",A699+Instellingen!$B$3)</f>
        <v/>
      </c>
      <c r="F699" s="7" t="n"/>
      <c r="G699">
        <f>IF(A699="","",IF(F699&lt;&gt;"","Terug",IF(TODAY()&gt;E699,"Te laat","Uitgeleend")))</f>
        <v/>
      </c>
    </row>
    <row r="700">
      <c r="A700" s="7" t="n"/>
      <c r="C700">
        <f>IF(B700="","",IFERROR(VLOOKUP(B700,Leerlingen!$A$2:$B$501,2,FALSE),"?"))</f>
        <v/>
      </c>
      <c r="E700" s="7">
        <f>IF(A700="","",A700+Instellingen!$B$3)</f>
        <v/>
      </c>
      <c r="F700" s="7" t="n"/>
      <c r="G700">
        <f>IF(A700="","",IF(F700&lt;&gt;"","Terug",IF(TODAY()&gt;E700,"Te laat","Uitgeleend")))</f>
        <v/>
      </c>
    </row>
    <row r="701">
      <c r="A701" s="7" t="n"/>
      <c r="C701">
        <f>IF(B701="","",IFERROR(VLOOKUP(B701,Leerlingen!$A$2:$B$501,2,FALSE),"?"))</f>
        <v/>
      </c>
      <c r="E701" s="7">
        <f>IF(A701="","",A701+Instellingen!$B$3)</f>
        <v/>
      </c>
      <c r="F701" s="7" t="n"/>
      <c r="G701">
        <f>IF(A701="","",IF(F701&lt;&gt;"","Terug",IF(TODAY()&gt;E701,"Te laat","Uitgeleend")))</f>
        <v/>
      </c>
    </row>
    <row r="702">
      <c r="A702" s="7" t="n"/>
      <c r="C702">
        <f>IF(B702="","",IFERROR(VLOOKUP(B702,Leerlingen!$A$2:$B$501,2,FALSE),"?"))</f>
        <v/>
      </c>
      <c r="E702" s="7">
        <f>IF(A702="","",A702+Instellingen!$B$3)</f>
        <v/>
      </c>
      <c r="F702" s="7" t="n"/>
      <c r="G702">
        <f>IF(A702="","",IF(F702&lt;&gt;"","Terug",IF(TODAY()&gt;E702,"Te laat","Uitgeleend")))</f>
        <v/>
      </c>
    </row>
    <row r="703">
      <c r="A703" s="7" t="n"/>
      <c r="C703">
        <f>IF(B703="","",IFERROR(VLOOKUP(B703,Leerlingen!$A$2:$B$501,2,FALSE),"?"))</f>
        <v/>
      </c>
      <c r="E703" s="7">
        <f>IF(A703="","",A703+Instellingen!$B$3)</f>
        <v/>
      </c>
      <c r="F703" s="7" t="n"/>
      <c r="G703">
        <f>IF(A703="","",IF(F703&lt;&gt;"","Terug",IF(TODAY()&gt;E703,"Te laat","Uitgeleend")))</f>
        <v/>
      </c>
    </row>
    <row r="704">
      <c r="A704" s="7" t="n"/>
      <c r="C704">
        <f>IF(B704="","",IFERROR(VLOOKUP(B704,Leerlingen!$A$2:$B$501,2,FALSE),"?"))</f>
        <v/>
      </c>
      <c r="E704" s="7">
        <f>IF(A704="","",A704+Instellingen!$B$3)</f>
        <v/>
      </c>
      <c r="F704" s="7" t="n"/>
      <c r="G704">
        <f>IF(A704="","",IF(F704&lt;&gt;"","Terug",IF(TODAY()&gt;E704,"Te laat","Uitgeleend")))</f>
        <v/>
      </c>
    </row>
    <row r="705">
      <c r="A705" s="7" t="n"/>
      <c r="C705">
        <f>IF(B705="","",IFERROR(VLOOKUP(B705,Leerlingen!$A$2:$B$501,2,FALSE),"?"))</f>
        <v/>
      </c>
      <c r="E705" s="7">
        <f>IF(A705="","",A705+Instellingen!$B$3)</f>
        <v/>
      </c>
      <c r="F705" s="7" t="n"/>
      <c r="G705">
        <f>IF(A705="","",IF(F705&lt;&gt;"","Terug",IF(TODAY()&gt;E705,"Te laat","Uitgeleend")))</f>
        <v/>
      </c>
    </row>
    <row r="706">
      <c r="A706" s="7" t="n"/>
      <c r="C706">
        <f>IF(B706="","",IFERROR(VLOOKUP(B706,Leerlingen!$A$2:$B$501,2,FALSE),"?"))</f>
        <v/>
      </c>
      <c r="E706" s="7">
        <f>IF(A706="","",A706+Instellingen!$B$3)</f>
        <v/>
      </c>
      <c r="F706" s="7" t="n"/>
      <c r="G706">
        <f>IF(A706="","",IF(F706&lt;&gt;"","Terug",IF(TODAY()&gt;E706,"Te laat","Uitgeleend")))</f>
        <v/>
      </c>
    </row>
    <row r="707">
      <c r="A707" s="7" t="n"/>
      <c r="C707">
        <f>IF(B707="","",IFERROR(VLOOKUP(B707,Leerlingen!$A$2:$B$501,2,FALSE),"?"))</f>
        <v/>
      </c>
      <c r="E707" s="7">
        <f>IF(A707="","",A707+Instellingen!$B$3)</f>
        <v/>
      </c>
      <c r="F707" s="7" t="n"/>
      <c r="G707">
        <f>IF(A707="","",IF(F707&lt;&gt;"","Terug",IF(TODAY()&gt;E707,"Te laat","Uitgeleend")))</f>
        <v/>
      </c>
    </row>
    <row r="708">
      <c r="A708" s="7" t="n"/>
      <c r="C708">
        <f>IF(B708="","",IFERROR(VLOOKUP(B708,Leerlingen!$A$2:$B$501,2,FALSE),"?"))</f>
        <v/>
      </c>
      <c r="E708" s="7">
        <f>IF(A708="","",A708+Instellingen!$B$3)</f>
        <v/>
      </c>
      <c r="F708" s="7" t="n"/>
      <c r="G708">
        <f>IF(A708="","",IF(F708&lt;&gt;"","Terug",IF(TODAY()&gt;E708,"Te laat","Uitgeleend")))</f>
        <v/>
      </c>
    </row>
    <row r="709">
      <c r="A709" s="7" t="n"/>
      <c r="C709">
        <f>IF(B709="","",IFERROR(VLOOKUP(B709,Leerlingen!$A$2:$B$501,2,FALSE),"?"))</f>
        <v/>
      </c>
      <c r="E709" s="7">
        <f>IF(A709="","",A709+Instellingen!$B$3)</f>
        <v/>
      </c>
      <c r="F709" s="7" t="n"/>
      <c r="G709">
        <f>IF(A709="","",IF(F709&lt;&gt;"","Terug",IF(TODAY()&gt;E709,"Te laat","Uitgeleend")))</f>
        <v/>
      </c>
    </row>
    <row r="710">
      <c r="A710" s="7" t="n"/>
      <c r="C710">
        <f>IF(B710="","",IFERROR(VLOOKUP(B710,Leerlingen!$A$2:$B$501,2,FALSE),"?"))</f>
        <v/>
      </c>
      <c r="E710" s="7">
        <f>IF(A710="","",A710+Instellingen!$B$3)</f>
        <v/>
      </c>
      <c r="F710" s="7" t="n"/>
      <c r="G710">
        <f>IF(A710="","",IF(F710&lt;&gt;"","Terug",IF(TODAY()&gt;E710,"Te laat","Uitgeleend")))</f>
        <v/>
      </c>
    </row>
    <row r="711">
      <c r="A711" s="7" t="n"/>
      <c r="C711">
        <f>IF(B711="","",IFERROR(VLOOKUP(B711,Leerlingen!$A$2:$B$501,2,FALSE),"?"))</f>
        <v/>
      </c>
      <c r="E711" s="7">
        <f>IF(A711="","",A711+Instellingen!$B$3)</f>
        <v/>
      </c>
      <c r="F711" s="7" t="n"/>
      <c r="G711">
        <f>IF(A711="","",IF(F711&lt;&gt;"","Terug",IF(TODAY()&gt;E711,"Te laat","Uitgeleend")))</f>
        <v/>
      </c>
    </row>
    <row r="712">
      <c r="A712" s="7" t="n"/>
      <c r="C712">
        <f>IF(B712="","",IFERROR(VLOOKUP(B712,Leerlingen!$A$2:$B$501,2,FALSE),"?"))</f>
        <v/>
      </c>
      <c r="E712" s="7">
        <f>IF(A712="","",A712+Instellingen!$B$3)</f>
        <v/>
      </c>
      <c r="F712" s="7" t="n"/>
      <c r="G712">
        <f>IF(A712="","",IF(F712&lt;&gt;"","Terug",IF(TODAY()&gt;E712,"Te laat","Uitgeleend")))</f>
        <v/>
      </c>
    </row>
    <row r="713">
      <c r="A713" s="7" t="n"/>
      <c r="C713">
        <f>IF(B713="","",IFERROR(VLOOKUP(B713,Leerlingen!$A$2:$B$501,2,FALSE),"?"))</f>
        <v/>
      </c>
      <c r="E713" s="7">
        <f>IF(A713="","",A713+Instellingen!$B$3)</f>
        <v/>
      </c>
      <c r="F713" s="7" t="n"/>
      <c r="G713">
        <f>IF(A713="","",IF(F713&lt;&gt;"","Terug",IF(TODAY()&gt;E713,"Te laat","Uitgeleend")))</f>
        <v/>
      </c>
    </row>
    <row r="714">
      <c r="A714" s="7" t="n"/>
      <c r="C714">
        <f>IF(B714="","",IFERROR(VLOOKUP(B714,Leerlingen!$A$2:$B$501,2,FALSE),"?"))</f>
        <v/>
      </c>
      <c r="E714" s="7">
        <f>IF(A714="","",A714+Instellingen!$B$3)</f>
        <v/>
      </c>
      <c r="F714" s="7" t="n"/>
      <c r="G714">
        <f>IF(A714="","",IF(F714&lt;&gt;"","Terug",IF(TODAY()&gt;E714,"Te laat","Uitgeleend")))</f>
        <v/>
      </c>
    </row>
    <row r="715">
      <c r="A715" s="7" t="n"/>
      <c r="C715">
        <f>IF(B715="","",IFERROR(VLOOKUP(B715,Leerlingen!$A$2:$B$501,2,FALSE),"?"))</f>
        <v/>
      </c>
      <c r="E715" s="7">
        <f>IF(A715="","",A715+Instellingen!$B$3)</f>
        <v/>
      </c>
      <c r="F715" s="7" t="n"/>
      <c r="G715">
        <f>IF(A715="","",IF(F715&lt;&gt;"","Terug",IF(TODAY()&gt;E715,"Te laat","Uitgeleend")))</f>
        <v/>
      </c>
    </row>
    <row r="716">
      <c r="A716" s="7" t="n"/>
      <c r="C716">
        <f>IF(B716="","",IFERROR(VLOOKUP(B716,Leerlingen!$A$2:$B$501,2,FALSE),"?"))</f>
        <v/>
      </c>
      <c r="E716" s="7">
        <f>IF(A716="","",A716+Instellingen!$B$3)</f>
        <v/>
      </c>
      <c r="F716" s="7" t="n"/>
      <c r="G716">
        <f>IF(A716="","",IF(F716&lt;&gt;"","Terug",IF(TODAY()&gt;E716,"Te laat","Uitgeleend")))</f>
        <v/>
      </c>
    </row>
    <row r="717">
      <c r="A717" s="7" t="n"/>
      <c r="C717">
        <f>IF(B717="","",IFERROR(VLOOKUP(B717,Leerlingen!$A$2:$B$501,2,FALSE),"?"))</f>
        <v/>
      </c>
      <c r="E717" s="7">
        <f>IF(A717="","",A717+Instellingen!$B$3)</f>
        <v/>
      </c>
      <c r="F717" s="7" t="n"/>
      <c r="G717">
        <f>IF(A717="","",IF(F717&lt;&gt;"","Terug",IF(TODAY()&gt;E717,"Te laat","Uitgeleend")))</f>
        <v/>
      </c>
    </row>
    <row r="718">
      <c r="A718" s="7" t="n"/>
      <c r="C718">
        <f>IF(B718="","",IFERROR(VLOOKUP(B718,Leerlingen!$A$2:$B$501,2,FALSE),"?"))</f>
        <v/>
      </c>
      <c r="E718" s="7">
        <f>IF(A718="","",A718+Instellingen!$B$3)</f>
        <v/>
      </c>
      <c r="F718" s="7" t="n"/>
      <c r="G718">
        <f>IF(A718="","",IF(F718&lt;&gt;"","Terug",IF(TODAY()&gt;E718,"Te laat","Uitgeleend")))</f>
        <v/>
      </c>
    </row>
    <row r="719">
      <c r="A719" s="7" t="n"/>
      <c r="C719">
        <f>IF(B719="","",IFERROR(VLOOKUP(B719,Leerlingen!$A$2:$B$501,2,FALSE),"?"))</f>
        <v/>
      </c>
      <c r="E719" s="7">
        <f>IF(A719="","",A719+Instellingen!$B$3)</f>
        <v/>
      </c>
      <c r="F719" s="7" t="n"/>
      <c r="G719">
        <f>IF(A719="","",IF(F719&lt;&gt;"","Terug",IF(TODAY()&gt;E719,"Te laat","Uitgeleend")))</f>
        <v/>
      </c>
    </row>
    <row r="720">
      <c r="A720" s="7" t="n"/>
      <c r="C720">
        <f>IF(B720="","",IFERROR(VLOOKUP(B720,Leerlingen!$A$2:$B$501,2,FALSE),"?"))</f>
        <v/>
      </c>
      <c r="E720" s="7">
        <f>IF(A720="","",A720+Instellingen!$B$3)</f>
        <v/>
      </c>
      <c r="F720" s="7" t="n"/>
      <c r="G720">
        <f>IF(A720="","",IF(F720&lt;&gt;"","Terug",IF(TODAY()&gt;E720,"Te laat","Uitgeleend")))</f>
        <v/>
      </c>
    </row>
    <row r="721">
      <c r="A721" s="7" t="n"/>
      <c r="C721">
        <f>IF(B721="","",IFERROR(VLOOKUP(B721,Leerlingen!$A$2:$B$501,2,FALSE),"?"))</f>
        <v/>
      </c>
      <c r="E721" s="7">
        <f>IF(A721="","",A721+Instellingen!$B$3)</f>
        <v/>
      </c>
      <c r="F721" s="7" t="n"/>
      <c r="G721">
        <f>IF(A721="","",IF(F721&lt;&gt;"","Terug",IF(TODAY()&gt;E721,"Te laat","Uitgeleend")))</f>
        <v/>
      </c>
    </row>
    <row r="722">
      <c r="A722" s="7" t="n"/>
      <c r="C722">
        <f>IF(B722="","",IFERROR(VLOOKUP(B722,Leerlingen!$A$2:$B$501,2,FALSE),"?"))</f>
        <v/>
      </c>
      <c r="E722" s="7">
        <f>IF(A722="","",A722+Instellingen!$B$3)</f>
        <v/>
      </c>
      <c r="F722" s="7" t="n"/>
      <c r="G722">
        <f>IF(A722="","",IF(F722&lt;&gt;"","Terug",IF(TODAY()&gt;E722,"Te laat","Uitgeleend")))</f>
        <v/>
      </c>
    </row>
    <row r="723">
      <c r="A723" s="7" t="n"/>
      <c r="C723">
        <f>IF(B723="","",IFERROR(VLOOKUP(B723,Leerlingen!$A$2:$B$501,2,FALSE),"?"))</f>
        <v/>
      </c>
      <c r="E723" s="7">
        <f>IF(A723="","",A723+Instellingen!$B$3)</f>
        <v/>
      </c>
      <c r="F723" s="7" t="n"/>
      <c r="G723">
        <f>IF(A723="","",IF(F723&lt;&gt;"","Terug",IF(TODAY()&gt;E723,"Te laat","Uitgeleend")))</f>
        <v/>
      </c>
    </row>
    <row r="724">
      <c r="A724" s="7" t="n"/>
      <c r="C724">
        <f>IF(B724="","",IFERROR(VLOOKUP(B724,Leerlingen!$A$2:$B$501,2,FALSE),"?"))</f>
        <v/>
      </c>
      <c r="E724" s="7">
        <f>IF(A724="","",A724+Instellingen!$B$3)</f>
        <v/>
      </c>
      <c r="F724" s="7" t="n"/>
      <c r="G724">
        <f>IF(A724="","",IF(F724&lt;&gt;"","Terug",IF(TODAY()&gt;E724,"Te laat","Uitgeleend")))</f>
        <v/>
      </c>
    </row>
    <row r="725">
      <c r="A725" s="7" t="n"/>
      <c r="C725">
        <f>IF(B725="","",IFERROR(VLOOKUP(B725,Leerlingen!$A$2:$B$501,2,FALSE),"?"))</f>
        <v/>
      </c>
      <c r="E725" s="7">
        <f>IF(A725="","",A725+Instellingen!$B$3)</f>
        <v/>
      </c>
      <c r="F725" s="7" t="n"/>
      <c r="G725">
        <f>IF(A725="","",IF(F725&lt;&gt;"","Terug",IF(TODAY()&gt;E725,"Te laat","Uitgeleend")))</f>
        <v/>
      </c>
    </row>
    <row r="726">
      <c r="A726" s="7" t="n"/>
      <c r="C726">
        <f>IF(B726="","",IFERROR(VLOOKUP(B726,Leerlingen!$A$2:$B$501,2,FALSE),"?"))</f>
        <v/>
      </c>
      <c r="E726" s="7">
        <f>IF(A726="","",A726+Instellingen!$B$3)</f>
        <v/>
      </c>
      <c r="F726" s="7" t="n"/>
      <c r="G726">
        <f>IF(A726="","",IF(F726&lt;&gt;"","Terug",IF(TODAY()&gt;E726,"Te laat","Uitgeleend")))</f>
        <v/>
      </c>
    </row>
    <row r="727">
      <c r="A727" s="7" t="n"/>
      <c r="C727">
        <f>IF(B727="","",IFERROR(VLOOKUP(B727,Leerlingen!$A$2:$B$501,2,FALSE),"?"))</f>
        <v/>
      </c>
      <c r="E727" s="7">
        <f>IF(A727="","",A727+Instellingen!$B$3)</f>
        <v/>
      </c>
      <c r="F727" s="7" t="n"/>
      <c r="G727">
        <f>IF(A727="","",IF(F727&lt;&gt;"","Terug",IF(TODAY()&gt;E727,"Te laat","Uitgeleend")))</f>
        <v/>
      </c>
    </row>
    <row r="728">
      <c r="A728" s="7" t="n"/>
      <c r="C728">
        <f>IF(B728="","",IFERROR(VLOOKUP(B728,Leerlingen!$A$2:$B$501,2,FALSE),"?"))</f>
        <v/>
      </c>
      <c r="E728" s="7">
        <f>IF(A728="","",A728+Instellingen!$B$3)</f>
        <v/>
      </c>
      <c r="F728" s="7" t="n"/>
      <c r="G728">
        <f>IF(A728="","",IF(F728&lt;&gt;"","Terug",IF(TODAY()&gt;E728,"Te laat","Uitgeleend")))</f>
        <v/>
      </c>
    </row>
    <row r="729">
      <c r="A729" s="7" t="n"/>
      <c r="C729">
        <f>IF(B729="","",IFERROR(VLOOKUP(B729,Leerlingen!$A$2:$B$501,2,FALSE),"?"))</f>
        <v/>
      </c>
      <c r="E729" s="7">
        <f>IF(A729="","",A729+Instellingen!$B$3)</f>
        <v/>
      </c>
      <c r="F729" s="7" t="n"/>
      <c r="G729">
        <f>IF(A729="","",IF(F729&lt;&gt;"","Terug",IF(TODAY()&gt;E729,"Te laat","Uitgeleend")))</f>
        <v/>
      </c>
    </row>
    <row r="730">
      <c r="A730" s="7" t="n"/>
      <c r="C730">
        <f>IF(B730="","",IFERROR(VLOOKUP(B730,Leerlingen!$A$2:$B$501,2,FALSE),"?"))</f>
        <v/>
      </c>
      <c r="E730" s="7">
        <f>IF(A730="","",A730+Instellingen!$B$3)</f>
        <v/>
      </c>
      <c r="F730" s="7" t="n"/>
      <c r="G730">
        <f>IF(A730="","",IF(F730&lt;&gt;"","Terug",IF(TODAY()&gt;E730,"Te laat","Uitgeleend")))</f>
        <v/>
      </c>
    </row>
    <row r="731">
      <c r="A731" s="7" t="n"/>
      <c r="C731">
        <f>IF(B731="","",IFERROR(VLOOKUP(B731,Leerlingen!$A$2:$B$501,2,FALSE),"?"))</f>
        <v/>
      </c>
      <c r="E731" s="7">
        <f>IF(A731="","",A731+Instellingen!$B$3)</f>
        <v/>
      </c>
      <c r="F731" s="7" t="n"/>
      <c r="G731">
        <f>IF(A731="","",IF(F731&lt;&gt;"","Terug",IF(TODAY()&gt;E731,"Te laat","Uitgeleend")))</f>
        <v/>
      </c>
    </row>
    <row r="732">
      <c r="A732" s="7" t="n"/>
      <c r="C732">
        <f>IF(B732="","",IFERROR(VLOOKUP(B732,Leerlingen!$A$2:$B$501,2,FALSE),"?"))</f>
        <v/>
      </c>
      <c r="E732" s="7">
        <f>IF(A732="","",A732+Instellingen!$B$3)</f>
        <v/>
      </c>
      <c r="F732" s="7" t="n"/>
      <c r="G732">
        <f>IF(A732="","",IF(F732&lt;&gt;"","Terug",IF(TODAY()&gt;E732,"Te laat","Uitgeleend")))</f>
        <v/>
      </c>
    </row>
    <row r="733">
      <c r="A733" s="7" t="n"/>
      <c r="C733">
        <f>IF(B733="","",IFERROR(VLOOKUP(B733,Leerlingen!$A$2:$B$501,2,FALSE),"?"))</f>
        <v/>
      </c>
      <c r="E733" s="7">
        <f>IF(A733="","",A733+Instellingen!$B$3)</f>
        <v/>
      </c>
      <c r="F733" s="7" t="n"/>
      <c r="G733">
        <f>IF(A733="","",IF(F733&lt;&gt;"","Terug",IF(TODAY()&gt;E733,"Te laat","Uitgeleend")))</f>
        <v/>
      </c>
    </row>
    <row r="734">
      <c r="A734" s="7" t="n"/>
      <c r="C734">
        <f>IF(B734="","",IFERROR(VLOOKUP(B734,Leerlingen!$A$2:$B$501,2,FALSE),"?"))</f>
        <v/>
      </c>
      <c r="E734" s="7">
        <f>IF(A734="","",A734+Instellingen!$B$3)</f>
        <v/>
      </c>
      <c r="F734" s="7" t="n"/>
      <c r="G734">
        <f>IF(A734="","",IF(F734&lt;&gt;"","Terug",IF(TODAY()&gt;E734,"Te laat","Uitgeleend")))</f>
        <v/>
      </c>
    </row>
    <row r="735">
      <c r="A735" s="7" t="n"/>
      <c r="C735">
        <f>IF(B735="","",IFERROR(VLOOKUP(B735,Leerlingen!$A$2:$B$501,2,FALSE),"?"))</f>
        <v/>
      </c>
      <c r="E735" s="7">
        <f>IF(A735="","",A735+Instellingen!$B$3)</f>
        <v/>
      </c>
      <c r="F735" s="7" t="n"/>
      <c r="G735">
        <f>IF(A735="","",IF(F735&lt;&gt;"","Terug",IF(TODAY()&gt;E735,"Te laat","Uitgeleend")))</f>
        <v/>
      </c>
    </row>
    <row r="736">
      <c r="A736" s="7" t="n"/>
      <c r="C736">
        <f>IF(B736="","",IFERROR(VLOOKUP(B736,Leerlingen!$A$2:$B$501,2,FALSE),"?"))</f>
        <v/>
      </c>
      <c r="E736" s="7">
        <f>IF(A736="","",A736+Instellingen!$B$3)</f>
        <v/>
      </c>
      <c r="F736" s="7" t="n"/>
      <c r="G736">
        <f>IF(A736="","",IF(F736&lt;&gt;"","Terug",IF(TODAY()&gt;E736,"Te laat","Uitgeleend")))</f>
        <v/>
      </c>
    </row>
    <row r="737">
      <c r="A737" s="7" t="n"/>
      <c r="C737">
        <f>IF(B737="","",IFERROR(VLOOKUP(B737,Leerlingen!$A$2:$B$501,2,FALSE),"?"))</f>
        <v/>
      </c>
      <c r="E737" s="7">
        <f>IF(A737="","",A737+Instellingen!$B$3)</f>
        <v/>
      </c>
      <c r="F737" s="7" t="n"/>
      <c r="G737">
        <f>IF(A737="","",IF(F737&lt;&gt;"","Terug",IF(TODAY()&gt;E737,"Te laat","Uitgeleend")))</f>
        <v/>
      </c>
    </row>
    <row r="738">
      <c r="A738" s="7" t="n"/>
      <c r="C738">
        <f>IF(B738="","",IFERROR(VLOOKUP(B738,Leerlingen!$A$2:$B$501,2,FALSE),"?"))</f>
        <v/>
      </c>
      <c r="E738" s="7">
        <f>IF(A738="","",A738+Instellingen!$B$3)</f>
        <v/>
      </c>
      <c r="F738" s="7" t="n"/>
      <c r="G738">
        <f>IF(A738="","",IF(F738&lt;&gt;"","Terug",IF(TODAY()&gt;E738,"Te laat","Uitgeleend")))</f>
        <v/>
      </c>
    </row>
    <row r="739">
      <c r="A739" s="7" t="n"/>
      <c r="C739">
        <f>IF(B739="","",IFERROR(VLOOKUP(B739,Leerlingen!$A$2:$B$501,2,FALSE),"?"))</f>
        <v/>
      </c>
      <c r="E739" s="7">
        <f>IF(A739="","",A739+Instellingen!$B$3)</f>
        <v/>
      </c>
      <c r="F739" s="7" t="n"/>
      <c r="G739">
        <f>IF(A739="","",IF(F739&lt;&gt;"","Terug",IF(TODAY()&gt;E739,"Te laat","Uitgeleend")))</f>
        <v/>
      </c>
    </row>
    <row r="740">
      <c r="A740" s="7" t="n"/>
      <c r="C740">
        <f>IF(B740="","",IFERROR(VLOOKUP(B740,Leerlingen!$A$2:$B$501,2,FALSE),"?"))</f>
        <v/>
      </c>
      <c r="E740" s="7">
        <f>IF(A740="","",A740+Instellingen!$B$3)</f>
        <v/>
      </c>
      <c r="F740" s="7" t="n"/>
      <c r="G740">
        <f>IF(A740="","",IF(F740&lt;&gt;"","Terug",IF(TODAY()&gt;E740,"Te laat","Uitgeleend")))</f>
        <v/>
      </c>
    </row>
    <row r="741">
      <c r="A741" s="7" t="n"/>
      <c r="C741">
        <f>IF(B741="","",IFERROR(VLOOKUP(B741,Leerlingen!$A$2:$B$501,2,FALSE),"?"))</f>
        <v/>
      </c>
      <c r="E741" s="7">
        <f>IF(A741="","",A741+Instellingen!$B$3)</f>
        <v/>
      </c>
      <c r="F741" s="7" t="n"/>
      <c r="G741">
        <f>IF(A741="","",IF(F741&lt;&gt;"","Terug",IF(TODAY()&gt;E741,"Te laat","Uitgeleend")))</f>
        <v/>
      </c>
    </row>
    <row r="742">
      <c r="A742" s="7" t="n"/>
      <c r="C742">
        <f>IF(B742="","",IFERROR(VLOOKUP(B742,Leerlingen!$A$2:$B$501,2,FALSE),"?"))</f>
        <v/>
      </c>
      <c r="E742" s="7">
        <f>IF(A742="","",A742+Instellingen!$B$3)</f>
        <v/>
      </c>
      <c r="F742" s="7" t="n"/>
      <c r="G742">
        <f>IF(A742="","",IF(F742&lt;&gt;"","Terug",IF(TODAY()&gt;E742,"Te laat","Uitgeleend")))</f>
        <v/>
      </c>
    </row>
    <row r="743">
      <c r="A743" s="7" t="n"/>
      <c r="C743">
        <f>IF(B743="","",IFERROR(VLOOKUP(B743,Leerlingen!$A$2:$B$501,2,FALSE),"?"))</f>
        <v/>
      </c>
      <c r="E743" s="7">
        <f>IF(A743="","",A743+Instellingen!$B$3)</f>
        <v/>
      </c>
      <c r="F743" s="7" t="n"/>
      <c r="G743">
        <f>IF(A743="","",IF(F743&lt;&gt;"","Terug",IF(TODAY()&gt;E743,"Te laat","Uitgeleend")))</f>
        <v/>
      </c>
    </row>
    <row r="744">
      <c r="A744" s="7" t="n"/>
      <c r="C744">
        <f>IF(B744="","",IFERROR(VLOOKUP(B744,Leerlingen!$A$2:$B$501,2,FALSE),"?"))</f>
        <v/>
      </c>
      <c r="E744" s="7">
        <f>IF(A744="","",A744+Instellingen!$B$3)</f>
        <v/>
      </c>
      <c r="F744" s="7" t="n"/>
      <c r="G744">
        <f>IF(A744="","",IF(F744&lt;&gt;"","Terug",IF(TODAY()&gt;E744,"Te laat","Uitgeleend")))</f>
        <v/>
      </c>
    </row>
    <row r="745">
      <c r="A745" s="7" t="n"/>
      <c r="C745">
        <f>IF(B745="","",IFERROR(VLOOKUP(B745,Leerlingen!$A$2:$B$501,2,FALSE),"?"))</f>
        <v/>
      </c>
      <c r="E745" s="7">
        <f>IF(A745="","",A745+Instellingen!$B$3)</f>
        <v/>
      </c>
      <c r="F745" s="7" t="n"/>
      <c r="G745">
        <f>IF(A745="","",IF(F745&lt;&gt;"","Terug",IF(TODAY()&gt;E745,"Te laat","Uitgeleend")))</f>
        <v/>
      </c>
    </row>
    <row r="746">
      <c r="A746" s="7" t="n"/>
      <c r="C746">
        <f>IF(B746="","",IFERROR(VLOOKUP(B746,Leerlingen!$A$2:$B$501,2,FALSE),"?"))</f>
        <v/>
      </c>
      <c r="E746" s="7">
        <f>IF(A746="","",A746+Instellingen!$B$3)</f>
        <v/>
      </c>
      <c r="F746" s="7" t="n"/>
      <c r="G746">
        <f>IF(A746="","",IF(F746&lt;&gt;"","Terug",IF(TODAY()&gt;E746,"Te laat","Uitgeleend")))</f>
        <v/>
      </c>
    </row>
    <row r="747">
      <c r="A747" s="7" t="n"/>
      <c r="C747">
        <f>IF(B747="","",IFERROR(VLOOKUP(B747,Leerlingen!$A$2:$B$501,2,FALSE),"?"))</f>
        <v/>
      </c>
      <c r="E747" s="7">
        <f>IF(A747="","",A747+Instellingen!$B$3)</f>
        <v/>
      </c>
      <c r="F747" s="7" t="n"/>
      <c r="G747">
        <f>IF(A747="","",IF(F747&lt;&gt;"","Terug",IF(TODAY()&gt;E747,"Te laat","Uitgeleend")))</f>
        <v/>
      </c>
    </row>
    <row r="748">
      <c r="A748" s="7" t="n"/>
      <c r="C748">
        <f>IF(B748="","",IFERROR(VLOOKUP(B748,Leerlingen!$A$2:$B$501,2,FALSE),"?"))</f>
        <v/>
      </c>
      <c r="E748" s="7">
        <f>IF(A748="","",A748+Instellingen!$B$3)</f>
        <v/>
      </c>
      <c r="F748" s="7" t="n"/>
      <c r="G748">
        <f>IF(A748="","",IF(F748&lt;&gt;"","Terug",IF(TODAY()&gt;E748,"Te laat","Uitgeleend")))</f>
        <v/>
      </c>
    </row>
    <row r="749">
      <c r="A749" s="7" t="n"/>
      <c r="C749">
        <f>IF(B749="","",IFERROR(VLOOKUP(B749,Leerlingen!$A$2:$B$501,2,FALSE),"?"))</f>
        <v/>
      </c>
      <c r="E749" s="7">
        <f>IF(A749="","",A749+Instellingen!$B$3)</f>
        <v/>
      </c>
      <c r="F749" s="7" t="n"/>
      <c r="G749">
        <f>IF(A749="","",IF(F749&lt;&gt;"","Terug",IF(TODAY()&gt;E749,"Te laat","Uitgeleend")))</f>
        <v/>
      </c>
    </row>
    <row r="750">
      <c r="A750" s="7" t="n"/>
      <c r="C750">
        <f>IF(B750="","",IFERROR(VLOOKUP(B750,Leerlingen!$A$2:$B$501,2,FALSE),"?"))</f>
        <v/>
      </c>
      <c r="E750" s="7">
        <f>IF(A750="","",A750+Instellingen!$B$3)</f>
        <v/>
      </c>
      <c r="F750" s="7" t="n"/>
      <c r="G750">
        <f>IF(A750="","",IF(F750&lt;&gt;"","Terug",IF(TODAY()&gt;E750,"Te laat","Uitgeleend")))</f>
        <v/>
      </c>
    </row>
    <row r="751">
      <c r="A751" s="7" t="n"/>
      <c r="C751">
        <f>IF(B751="","",IFERROR(VLOOKUP(B751,Leerlingen!$A$2:$B$501,2,FALSE),"?"))</f>
        <v/>
      </c>
      <c r="E751" s="7">
        <f>IF(A751="","",A751+Instellingen!$B$3)</f>
        <v/>
      </c>
      <c r="F751" s="7" t="n"/>
      <c r="G751">
        <f>IF(A751="","",IF(F751&lt;&gt;"","Terug",IF(TODAY()&gt;E751,"Te laat","Uitgeleend")))</f>
        <v/>
      </c>
    </row>
    <row r="752">
      <c r="A752" s="7" t="n"/>
      <c r="C752">
        <f>IF(B752="","",IFERROR(VLOOKUP(B752,Leerlingen!$A$2:$B$501,2,FALSE),"?"))</f>
        <v/>
      </c>
      <c r="E752" s="7">
        <f>IF(A752="","",A752+Instellingen!$B$3)</f>
        <v/>
      </c>
      <c r="F752" s="7" t="n"/>
      <c r="G752">
        <f>IF(A752="","",IF(F752&lt;&gt;"","Terug",IF(TODAY()&gt;E752,"Te laat","Uitgeleend")))</f>
        <v/>
      </c>
    </row>
    <row r="753">
      <c r="A753" s="7" t="n"/>
      <c r="C753">
        <f>IF(B753="","",IFERROR(VLOOKUP(B753,Leerlingen!$A$2:$B$501,2,FALSE),"?"))</f>
        <v/>
      </c>
      <c r="E753" s="7">
        <f>IF(A753="","",A753+Instellingen!$B$3)</f>
        <v/>
      </c>
      <c r="F753" s="7" t="n"/>
      <c r="G753">
        <f>IF(A753="","",IF(F753&lt;&gt;"","Terug",IF(TODAY()&gt;E753,"Te laat","Uitgeleend")))</f>
        <v/>
      </c>
    </row>
    <row r="754">
      <c r="A754" s="7" t="n"/>
      <c r="C754">
        <f>IF(B754="","",IFERROR(VLOOKUP(B754,Leerlingen!$A$2:$B$501,2,FALSE),"?"))</f>
        <v/>
      </c>
      <c r="E754" s="7">
        <f>IF(A754="","",A754+Instellingen!$B$3)</f>
        <v/>
      </c>
      <c r="F754" s="7" t="n"/>
      <c r="G754">
        <f>IF(A754="","",IF(F754&lt;&gt;"","Terug",IF(TODAY()&gt;E754,"Te laat","Uitgeleend")))</f>
        <v/>
      </c>
    </row>
    <row r="755">
      <c r="A755" s="7" t="n"/>
      <c r="C755">
        <f>IF(B755="","",IFERROR(VLOOKUP(B755,Leerlingen!$A$2:$B$501,2,FALSE),"?"))</f>
        <v/>
      </c>
      <c r="E755" s="7">
        <f>IF(A755="","",A755+Instellingen!$B$3)</f>
        <v/>
      </c>
      <c r="F755" s="7" t="n"/>
      <c r="G755">
        <f>IF(A755="","",IF(F755&lt;&gt;"","Terug",IF(TODAY()&gt;E755,"Te laat","Uitgeleend")))</f>
        <v/>
      </c>
    </row>
    <row r="756">
      <c r="A756" s="7" t="n"/>
      <c r="C756">
        <f>IF(B756="","",IFERROR(VLOOKUP(B756,Leerlingen!$A$2:$B$501,2,FALSE),"?"))</f>
        <v/>
      </c>
      <c r="E756" s="7">
        <f>IF(A756="","",A756+Instellingen!$B$3)</f>
        <v/>
      </c>
      <c r="F756" s="7" t="n"/>
      <c r="G756">
        <f>IF(A756="","",IF(F756&lt;&gt;"","Terug",IF(TODAY()&gt;E756,"Te laat","Uitgeleend")))</f>
        <v/>
      </c>
    </row>
    <row r="757">
      <c r="A757" s="7" t="n"/>
      <c r="C757">
        <f>IF(B757="","",IFERROR(VLOOKUP(B757,Leerlingen!$A$2:$B$501,2,FALSE),"?"))</f>
        <v/>
      </c>
      <c r="E757" s="7">
        <f>IF(A757="","",A757+Instellingen!$B$3)</f>
        <v/>
      </c>
      <c r="F757" s="7" t="n"/>
      <c r="G757">
        <f>IF(A757="","",IF(F757&lt;&gt;"","Terug",IF(TODAY()&gt;E757,"Te laat","Uitgeleend")))</f>
        <v/>
      </c>
    </row>
    <row r="758">
      <c r="A758" s="7" t="n"/>
      <c r="C758">
        <f>IF(B758="","",IFERROR(VLOOKUP(B758,Leerlingen!$A$2:$B$501,2,FALSE),"?"))</f>
        <v/>
      </c>
      <c r="E758" s="7">
        <f>IF(A758="","",A758+Instellingen!$B$3)</f>
        <v/>
      </c>
      <c r="F758" s="7" t="n"/>
      <c r="G758">
        <f>IF(A758="","",IF(F758&lt;&gt;"","Terug",IF(TODAY()&gt;E758,"Te laat","Uitgeleend")))</f>
        <v/>
      </c>
    </row>
    <row r="759">
      <c r="A759" s="7" t="n"/>
      <c r="C759">
        <f>IF(B759="","",IFERROR(VLOOKUP(B759,Leerlingen!$A$2:$B$501,2,FALSE),"?"))</f>
        <v/>
      </c>
      <c r="E759" s="7">
        <f>IF(A759="","",A759+Instellingen!$B$3)</f>
        <v/>
      </c>
      <c r="F759" s="7" t="n"/>
      <c r="G759">
        <f>IF(A759="","",IF(F759&lt;&gt;"","Terug",IF(TODAY()&gt;E759,"Te laat","Uitgeleend")))</f>
        <v/>
      </c>
    </row>
    <row r="760">
      <c r="A760" s="7" t="n"/>
      <c r="C760">
        <f>IF(B760="","",IFERROR(VLOOKUP(B760,Leerlingen!$A$2:$B$501,2,FALSE),"?"))</f>
        <v/>
      </c>
      <c r="E760" s="7">
        <f>IF(A760="","",A760+Instellingen!$B$3)</f>
        <v/>
      </c>
      <c r="F760" s="7" t="n"/>
      <c r="G760">
        <f>IF(A760="","",IF(F760&lt;&gt;"","Terug",IF(TODAY()&gt;E760,"Te laat","Uitgeleend")))</f>
        <v/>
      </c>
    </row>
    <row r="761">
      <c r="A761" s="7" t="n"/>
      <c r="C761">
        <f>IF(B761="","",IFERROR(VLOOKUP(B761,Leerlingen!$A$2:$B$501,2,FALSE),"?"))</f>
        <v/>
      </c>
      <c r="E761" s="7">
        <f>IF(A761="","",A761+Instellingen!$B$3)</f>
        <v/>
      </c>
      <c r="F761" s="7" t="n"/>
      <c r="G761">
        <f>IF(A761="","",IF(F761&lt;&gt;"","Terug",IF(TODAY()&gt;E761,"Te laat","Uitgeleend")))</f>
        <v/>
      </c>
    </row>
    <row r="762">
      <c r="A762" s="7" t="n"/>
      <c r="C762">
        <f>IF(B762="","",IFERROR(VLOOKUP(B762,Leerlingen!$A$2:$B$501,2,FALSE),"?"))</f>
        <v/>
      </c>
      <c r="E762" s="7">
        <f>IF(A762="","",A762+Instellingen!$B$3)</f>
        <v/>
      </c>
      <c r="F762" s="7" t="n"/>
      <c r="G762">
        <f>IF(A762="","",IF(F762&lt;&gt;"","Terug",IF(TODAY()&gt;E762,"Te laat","Uitgeleend")))</f>
        <v/>
      </c>
    </row>
    <row r="763">
      <c r="A763" s="7" t="n"/>
      <c r="C763">
        <f>IF(B763="","",IFERROR(VLOOKUP(B763,Leerlingen!$A$2:$B$501,2,FALSE),"?"))</f>
        <v/>
      </c>
      <c r="E763" s="7">
        <f>IF(A763="","",A763+Instellingen!$B$3)</f>
        <v/>
      </c>
      <c r="F763" s="7" t="n"/>
      <c r="G763">
        <f>IF(A763="","",IF(F763&lt;&gt;"","Terug",IF(TODAY()&gt;E763,"Te laat","Uitgeleend")))</f>
        <v/>
      </c>
    </row>
    <row r="764">
      <c r="A764" s="7" t="n"/>
      <c r="C764">
        <f>IF(B764="","",IFERROR(VLOOKUP(B764,Leerlingen!$A$2:$B$501,2,FALSE),"?"))</f>
        <v/>
      </c>
      <c r="E764" s="7">
        <f>IF(A764="","",A764+Instellingen!$B$3)</f>
        <v/>
      </c>
      <c r="F764" s="7" t="n"/>
      <c r="G764">
        <f>IF(A764="","",IF(F764&lt;&gt;"","Terug",IF(TODAY()&gt;E764,"Te laat","Uitgeleend")))</f>
        <v/>
      </c>
    </row>
    <row r="765">
      <c r="A765" s="7" t="n"/>
      <c r="C765">
        <f>IF(B765="","",IFERROR(VLOOKUP(B765,Leerlingen!$A$2:$B$501,2,FALSE),"?"))</f>
        <v/>
      </c>
      <c r="E765" s="7">
        <f>IF(A765="","",A765+Instellingen!$B$3)</f>
        <v/>
      </c>
      <c r="F765" s="7" t="n"/>
      <c r="G765">
        <f>IF(A765="","",IF(F765&lt;&gt;"","Terug",IF(TODAY()&gt;E765,"Te laat","Uitgeleend")))</f>
        <v/>
      </c>
    </row>
    <row r="766">
      <c r="A766" s="7" t="n"/>
      <c r="C766">
        <f>IF(B766="","",IFERROR(VLOOKUP(B766,Leerlingen!$A$2:$B$501,2,FALSE),"?"))</f>
        <v/>
      </c>
      <c r="E766" s="7">
        <f>IF(A766="","",A766+Instellingen!$B$3)</f>
        <v/>
      </c>
      <c r="F766" s="7" t="n"/>
      <c r="G766">
        <f>IF(A766="","",IF(F766&lt;&gt;"","Terug",IF(TODAY()&gt;E766,"Te laat","Uitgeleend")))</f>
        <v/>
      </c>
    </row>
    <row r="767">
      <c r="A767" s="7" t="n"/>
      <c r="C767">
        <f>IF(B767="","",IFERROR(VLOOKUP(B767,Leerlingen!$A$2:$B$501,2,FALSE),"?"))</f>
        <v/>
      </c>
      <c r="E767" s="7">
        <f>IF(A767="","",A767+Instellingen!$B$3)</f>
        <v/>
      </c>
      <c r="F767" s="7" t="n"/>
      <c r="G767">
        <f>IF(A767="","",IF(F767&lt;&gt;"","Terug",IF(TODAY()&gt;E767,"Te laat","Uitgeleend")))</f>
        <v/>
      </c>
    </row>
    <row r="768">
      <c r="A768" s="7" t="n"/>
      <c r="C768">
        <f>IF(B768="","",IFERROR(VLOOKUP(B768,Leerlingen!$A$2:$B$501,2,FALSE),"?"))</f>
        <v/>
      </c>
      <c r="E768" s="7">
        <f>IF(A768="","",A768+Instellingen!$B$3)</f>
        <v/>
      </c>
      <c r="F768" s="7" t="n"/>
      <c r="G768">
        <f>IF(A768="","",IF(F768&lt;&gt;"","Terug",IF(TODAY()&gt;E768,"Te laat","Uitgeleend")))</f>
        <v/>
      </c>
    </row>
    <row r="769">
      <c r="A769" s="7" t="n"/>
      <c r="C769">
        <f>IF(B769="","",IFERROR(VLOOKUP(B769,Leerlingen!$A$2:$B$501,2,FALSE),"?"))</f>
        <v/>
      </c>
      <c r="E769" s="7">
        <f>IF(A769="","",A769+Instellingen!$B$3)</f>
        <v/>
      </c>
      <c r="F769" s="7" t="n"/>
      <c r="G769">
        <f>IF(A769="","",IF(F769&lt;&gt;"","Terug",IF(TODAY()&gt;E769,"Te laat","Uitgeleend")))</f>
        <v/>
      </c>
    </row>
    <row r="770">
      <c r="A770" s="7" t="n"/>
      <c r="C770">
        <f>IF(B770="","",IFERROR(VLOOKUP(B770,Leerlingen!$A$2:$B$501,2,FALSE),"?"))</f>
        <v/>
      </c>
      <c r="E770" s="7">
        <f>IF(A770="","",A770+Instellingen!$B$3)</f>
        <v/>
      </c>
      <c r="F770" s="7" t="n"/>
      <c r="G770">
        <f>IF(A770="","",IF(F770&lt;&gt;"","Terug",IF(TODAY()&gt;E770,"Te laat","Uitgeleend")))</f>
        <v/>
      </c>
    </row>
    <row r="771">
      <c r="A771" s="7" t="n"/>
      <c r="C771">
        <f>IF(B771="","",IFERROR(VLOOKUP(B771,Leerlingen!$A$2:$B$501,2,FALSE),"?"))</f>
        <v/>
      </c>
      <c r="E771" s="7">
        <f>IF(A771="","",A771+Instellingen!$B$3)</f>
        <v/>
      </c>
      <c r="F771" s="7" t="n"/>
      <c r="G771">
        <f>IF(A771="","",IF(F771&lt;&gt;"","Terug",IF(TODAY()&gt;E771,"Te laat","Uitgeleend")))</f>
        <v/>
      </c>
    </row>
    <row r="772">
      <c r="A772" s="7" t="n"/>
      <c r="C772">
        <f>IF(B772="","",IFERROR(VLOOKUP(B772,Leerlingen!$A$2:$B$501,2,FALSE),"?"))</f>
        <v/>
      </c>
      <c r="E772" s="7">
        <f>IF(A772="","",A772+Instellingen!$B$3)</f>
        <v/>
      </c>
      <c r="F772" s="7" t="n"/>
      <c r="G772">
        <f>IF(A772="","",IF(F772&lt;&gt;"","Terug",IF(TODAY()&gt;E772,"Te laat","Uitgeleend")))</f>
        <v/>
      </c>
    </row>
    <row r="773">
      <c r="A773" s="7" t="n"/>
      <c r="C773">
        <f>IF(B773="","",IFERROR(VLOOKUP(B773,Leerlingen!$A$2:$B$501,2,FALSE),"?"))</f>
        <v/>
      </c>
      <c r="E773" s="7">
        <f>IF(A773="","",A773+Instellingen!$B$3)</f>
        <v/>
      </c>
      <c r="F773" s="7" t="n"/>
      <c r="G773">
        <f>IF(A773="","",IF(F773&lt;&gt;"","Terug",IF(TODAY()&gt;E773,"Te laat","Uitgeleend")))</f>
        <v/>
      </c>
    </row>
    <row r="774">
      <c r="A774" s="7" t="n"/>
      <c r="C774">
        <f>IF(B774="","",IFERROR(VLOOKUP(B774,Leerlingen!$A$2:$B$501,2,FALSE),"?"))</f>
        <v/>
      </c>
      <c r="E774" s="7">
        <f>IF(A774="","",A774+Instellingen!$B$3)</f>
        <v/>
      </c>
      <c r="F774" s="7" t="n"/>
      <c r="G774">
        <f>IF(A774="","",IF(F774&lt;&gt;"","Terug",IF(TODAY()&gt;E774,"Te laat","Uitgeleend")))</f>
        <v/>
      </c>
    </row>
    <row r="775">
      <c r="A775" s="7" t="n"/>
      <c r="C775">
        <f>IF(B775="","",IFERROR(VLOOKUP(B775,Leerlingen!$A$2:$B$501,2,FALSE),"?"))</f>
        <v/>
      </c>
      <c r="E775" s="7">
        <f>IF(A775="","",A775+Instellingen!$B$3)</f>
        <v/>
      </c>
      <c r="F775" s="7" t="n"/>
      <c r="G775">
        <f>IF(A775="","",IF(F775&lt;&gt;"","Terug",IF(TODAY()&gt;E775,"Te laat","Uitgeleend")))</f>
        <v/>
      </c>
    </row>
    <row r="776">
      <c r="A776" s="7" t="n"/>
      <c r="C776">
        <f>IF(B776="","",IFERROR(VLOOKUP(B776,Leerlingen!$A$2:$B$501,2,FALSE),"?"))</f>
        <v/>
      </c>
      <c r="E776" s="7">
        <f>IF(A776="","",A776+Instellingen!$B$3)</f>
        <v/>
      </c>
      <c r="F776" s="7" t="n"/>
      <c r="G776">
        <f>IF(A776="","",IF(F776&lt;&gt;"","Terug",IF(TODAY()&gt;E776,"Te laat","Uitgeleend")))</f>
        <v/>
      </c>
    </row>
    <row r="777">
      <c r="A777" s="7" t="n"/>
      <c r="C777">
        <f>IF(B777="","",IFERROR(VLOOKUP(B777,Leerlingen!$A$2:$B$501,2,FALSE),"?"))</f>
        <v/>
      </c>
      <c r="E777" s="7">
        <f>IF(A777="","",A777+Instellingen!$B$3)</f>
        <v/>
      </c>
      <c r="F777" s="7" t="n"/>
      <c r="G777">
        <f>IF(A777="","",IF(F777&lt;&gt;"","Terug",IF(TODAY()&gt;E777,"Te laat","Uitgeleend")))</f>
        <v/>
      </c>
    </row>
    <row r="778">
      <c r="A778" s="7" t="n"/>
      <c r="C778">
        <f>IF(B778="","",IFERROR(VLOOKUP(B778,Leerlingen!$A$2:$B$501,2,FALSE),"?"))</f>
        <v/>
      </c>
      <c r="E778" s="7">
        <f>IF(A778="","",A778+Instellingen!$B$3)</f>
        <v/>
      </c>
      <c r="F778" s="7" t="n"/>
      <c r="G778">
        <f>IF(A778="","",IF(F778&lt;&gt;"","Terug",IF(TODAY()&gt;E778,"Te laat","Uitgeleend")))</f>
        <v/>
      </c>
    </row>
    <row r="779">
      <c r="A779" s="7" t="n"/>
      <c r="C779">
        <f>IF(B779="","",IFERROR(VLOOKUP(B779,Leerlingen!$A$2:$B$501,2,FALSE),"?"))</f>
        <v/>
      </c>
      <c r="E779" s="7">
        <f>IF(A779="","",A779+Instellingen!$B$3)</f>
        <v/>
      </c>
      <c r="F779" s="7" t="n"/>
      <c r="G779">
        <f>IF(A779="","",IF(F779&lt;&gt;"","Terug",IF(TODAY()&gt;E779,"Te laat","Uitgeleend")))</f>
        <v/>
      </c>
    </row>
    <row r="780">
      <c r="A780" s="7" t="n"/>
      <c r="C780">
        <f>IF(B780="","",IFERROR(VLOOKUP(B780,Leerlingen!$A$2:$B$501,2,FALSE),"?"))</f>
        <v/>
      </c>
      <c r="E780" s="7">
        <f>IF(A780="","",A780+Instellingen!$B$3)</f>
        <v/>
      </c>
      <c r="F780" s="7" t="n"/>
      <c r="G780">
        <f>IF(A780="","",IF(F780&lt;&gt;"","Terug",IF(TODAY()&gt;E780,"Te laat","Uitgeleend")))</f>
        <v/>
      </c>
    </row>
    <row r="781">
      <c r="A781" s="7" t="n"/>
      <c r="C781">
        <f>IF(B781="","",IFERROR(VLOOKUP(B781,Leerlingen!$A$2:$B$501,2,FALSE),"?"))</f>
        <v/>
      </c>
      <c r="E781" s="7">
        <f>IF(A781="","",A781+Instellingen!$B$3)</f>
        <v/>
      </c>
      <c r="F781" s="7" t="n"/>
      <c r="G781">
        <f>IF(A781="","",IF(F781&lt;&gt;"","Terug",IF(TODAY()&gt;E781,"Te laat","Uitgeleend")))</f>
        <v/>
      </c>
    </row>
    <row r="782">
      <c r="A782" s="7" t="n"/>
      <c r="C782">
        <f>IF(B782="","",IFERROR(VLOOKUP(B782,Leerlingen!$A$2:$B$501,2,FALSE),"?"))</f>
        <v/>
      </c>
      <c r="E782" s="7">
        <f>IF(A782="","",A782+Instellingen!$B$3)</f>
        <v/>
      </c>
      <c r="F782" s="7" t="n"/>
      <c r="G782">
        <f>IF(A782="","",IF(F782&lt;&gt;"","Terug",IF(TODAY()&gt;E782,"Te laat","Uitgeleend")))</f>
        <v/>
      </c>
    </row>
    <row r="783">
      <c r="A783" s="7" t="n"/>
      <c r="C783">
        <f>IF(B783="","",IFERROR(VLOOKUP(B783,Leerlingen!$A$2:$B$501,2,FALSE),"?"))</f>
        <v/>
      </c>
      <c r="E783" s="7">
        <f>IF(A783="","",A783+Instellingen!$B$3)</f>
        <v/>
      </c>
      <c r="F783" s="7" t="n"/>
      <c r="G783">
        <f>IF(A783="","",IF(F783&lt;&gt;"","Terug",IF(TODAY()&gt;E783,"Te laat","Uitgeleend")))</f>
        <v/>
      </c>
    </row>
    <row r="784">
      <c r="A784" s="7" t="n"/>
      <c r="C784">
        <f>IF(B784="","",IFERROR(VLOOKUP(B784,Leerlingen!$A$2:$B$501,2,FALSE),"?"))</f>
        <v/>
      </c>
      <c r="E784" s="7">
        <f>IF(A784="","",A784+Instellingen!$B$3)</f>
        <v/>
      </c>
      <c r="F784" s="7" t="n"/>
      <c r="G784">
        <f>IF(A784="","",IF(F784&lt;&gt;"","Terug",IF(TODAY()&gt;E784,"Te laat","Uitgeleend")))</f>
        <v/>
      </c>
    </row>
    <row r="785">
      <c r="A785" s="7" t="n"/>
      <c r="C785">
        <f>IF(B785="","",IFERROR(VLOOKUP(B785,Leerlingen!$A$2:$B$501,2,FALSE),"?"))</f>
        <v/>
      </c>
      <c r="E785" s="7">
        <f>IF(A785="","",A785+Instellingen!$B$3)</f>
        <v/>
      </c>
      <c r="F785" s="7" t="n"/>
      <c r="G785">
        <f>IF(A785="","",IF(F785&lt;&gt;"","Terug",IF(TODAY()&gt;E785,"Te laat","Uitgeleend")))</f>
        <v/>
      </c>
    </row>
    <row r="786">
      <c r="A786" s="7" t="n"/>
      <c r="C786">
        <f>IF(B786="","",IFERROR(VLOOKUP(B786,Leerlingen!$A$2:$B$501,2,FALSE),"?"))</f>
        <v/>
      </c>
      <c r="E786" s="7">
        <f>IF(A786="","",A786+Instellingen!$B$3)</f>
        <v/>
      </c>
      <c r="F786" s="7" t="n"/>
      <c r="G786">
        <f>IF(A786="","",IF(F786&lt;&gt;"","Terug",IF(TODAY()&gt;E786,"Te laat","Uitgeleend")))</f>
        <v/>
      </c>
    </row>
    <row r="787">
      <c r="A787" s="7" t="n"/>
      <c r="C787">
        <f>IF(B787="","",IFERROR(VLOOKUP(B787,Leerlingen!$A$2:$B$501,2,FALSE),"?"))</f>
        <v/>
      </c>
      <c r="E787" s="7">
        <f>IF(A787="","",A787+Instellingen!$B$3)</f>
        <v/>
      </c>
      <c r="F787" s="7" t="n"/>
      <c r="G787">
        <f>IF(A787="","",IF(F787&lt;&gt;"","Terug",IF(TODAY()&gt;E787,"Te laat","Uitgeleend")))</f>
        <v/>
      </c>
    </row>
    <row r="788">
      <c r="A788" s="7" t="n"/>
      <c r="C788">
        <f>IF(B788="","",IFERROR(VLOOKUP(B788,Leerlingen!$A$2:$B$501,2,FALSE),"?"))</f>
        <v/>
      </c>
      <c r="E788" s="7">
        <f>IF(A788="","",A788+Instellingen!$B$3)</f>
        <v/>
      </c>
      <c r="F788" s="7" t="n"/>
      <c r="G788">
        <f>IF(A788="","",IF(F788&lt;&gt;"","Terug",IF(TODAY()&gt;E788,"Te laat","Uitgeleend")))</f>
        <v/>
      </c>
    </row>
    <row r="789">
      <c r="A789" s="7" t="n"/>
      <c r="C789">
        <f>IF(B789="","",IFERROR(VLOOKUP(B789,Leerlingen!$A$2:$B$501,2,FALSE),"?"))</f>
        <v/>
      </c>
      <c r="E789" s="7">
        <f>IF(A789="","",A789+Instellingen!$B$3)</f>
        <v/>
      </c>
      <c r="F789" s="7" t="n"/>
      <c r="G789">
        <f>IF(A789="","",IF(F789&lt;&gt;"","Terug",IF(TODAY()&gt;E789,"Te laat","Uitgeleend")))</f>
        <v/>
      </c>
    </row>
    <row r="790">
      <c r="A790" s="7" t="n"/>
      <c r="C790">
        <f>IF(B790="","",IFERROR(VLOOKUP(B790,Leerlingen!$A$2:$B$501,2,FALSE),"?"))</f>
        <v/>
      </c>
      <c r="E790" s="7">
        <f>IF(A790="","",A790+Instellingen!$B$3)</f>
        <v/>
      </c>
      <c r="F790" s="7" t="n"/>
      <c r="G790">
        <f>IF(A790="","",IF(F790&lt;&gt;"","Terug",IF(TODAY()&gt;E790,"Te laat","Uitgeleend")))</f>
        <v/>
      </c>
    </row>
    <row r="791">
      <c r="A791" s="7" t="n"/>
      <c r="C791">
        <f>IF(B791="","",IFERROR(VLOOKUP(B791,Leerlingen!$A$2:$B$501,2,FALSE),"?"))</f>
        <v/>
      </c>
      <c r="E791" s="7">
        <f>IF(A791="","",A791+Instellingen!$B$3)</f>
        <v/>
      </c>
      <c r="F791" s="7" t="n"/>
      <c r="G791">
        <f>IF(A791="","",IF(F791&lt;&gt;"","Terug",IF(TODAY()&gt;E791,"Te laat","Uitgeleend")))</f>
        <v/>
      </c>
    </row>
    <row r="792">
      <c r="A792" s="7" t="n"/>
      <c r="C792">
        <f>IF(B792="","",IFERROR(VLOOKUP(B792,Leerlingen!$A$2:$B$501,2,FALSE),"?"))</f>
        <v/>
      </c>
      <c r="E792" s="7">
        <f>IF(A792="","",A792+Instellingen!$B$3)</f>
        <v/>
      </c>
      <c r="F792" s="7" t="n"/>
      <c r="G792">
        <f>IF(A792="","",IF(F792&lt;&gt;"","Terug",IF(TODAY()&gt;E792,"Te laat","Uitgeleend")))</f>
        <v/>
      </c>
    </row>
    <row r="793">
      <c r="A793" s="7" t="n"/>
      <c r="C793">
        <f>IF(B793="","",IFERROR(VLOOKUP(B793,Leerlingen!$A$2:$B$501,2,FALSE),"?"))</f>
        <v/>
      </c>
      <c r="E793" s="7">
        <f>IF(A793="","",A793+Instellingen!$B$3)</f>
        <v/>
      </c>
      <c r="F793" s="7" t="n"/>
      <c r="G793">
        <f>IF(A793="","",IF(F793&lt;&gt;"","Terug",IF(TODAY()&gt;E793,"Te laat","Uitgeleend")))</f>
        <v/>
      </c>
    </row>
    <row r="794">
      <c r="A794" s="7" t="n"/>
      <c r="C794">
        <f>IF(B794="","",IFERROR(VLOOKUP(B794,Leerlingen!$A$2:$B$501,2,FALSE),"?"))</f>
        <v/>
      </c>
      <c r="E794" s="7">
        <f>IF(A794="","",A794+Instellingen!$B$3)</f>
        <v/>
      </c>
      <c r="F794" s="7" t="n"/>
      <c r="G794">
        <f>IF(A794="","",IF(F794&lt;&gt;"","Terug",IF(TODAY()&gt;E794,"Te laat","Uitgeleend")))</f>
        <v/>
      </c>
    </row>
    <row r="795">
      <c r="A795" s="7" t="n"/>
      <c r="C795">
        <f>IF(B795="","",IFERROR(VLOOKUP(B795,Leerlingen!$A$2:$B$501,2,FALSE),"?"))</f>
        <v/>
      </c>
      <c r="E795" s="7">
        <f>IF(A795="","",A795+Instellingen!$B$3)</f>
        <v/>
      </c>
      <c r="F795" s="7" t="n"/>
      <c r="G795">
        <f>IF(A795="","",IF(F795&lt;&gt;"","Terug",IF(TODAY()&gt;E795,"Te laat","Uitgeleend")))</f>
        <v/>
      </c>
    </row>
    <row r="796">
      <c r="A796" s="7" t="n"/>
      <c r="C796">
        <f>IF(B796="","",IFERROR(VLOOKUP(B796,Leerlingen!$A$2:$B$501,2,FALSE),"?"))</f>
        <v/>
      </c>
      <c r="E796" s="7">
        <f>IF(A796="","",A796+Instellingen!$B$3)</f>
        <v/>
      </c>
      <c r="F796" s="7" t="n"/>
      <c r="G796">
        <f>IF(A796="","",IF(F796&lt;&gt;"","Terug",IF(TODAY()&gt;E796,"Te laat","Uitgeleend")))</f>
        <v/>
      </c>
    </row>
    <row r="797">
      <c r="A797" s="7" t="n"/>
      <c r="C797">
        <f>IF(B797="","",IFERROR(VLOOKUP(B797,Leerlingen!$A$2:$B$501,2,FALSE),"?"))</f>
        <v/>
      </c>
      <c r="E797" s="7">
        <f>IF(A797="","",A797+Instellingen!$B$3)</f>
        <v/>
      </c>
      <c r="F797" s="7" t="n"/>
      <c r="G797">
        <f>IF(A797="","",IF(F797&lt;&gt;"","Terug",IF(TODAY()&gt;E797,"Te laat","Uitgeleend")))</f>
        <v/>
      </c>
    </row>
    <row r="798">
      <c r="A798" s="7" t="n"/>
      <c r="C798">
        <f>IF(B798="","",IFERROR(VLOOKUP(B798,Leerlingen!$A$2:$B$501,2,FALSE),"?"))</f>
        <v/>
      </c>
      <c r="E798" s="7">
        <f>IF(A798="","",A798+Instellingen!$B$3)</f>
        <v/>
      </c>
      <c r="F798" s="7" t="n"/>
      <c r="G798">
        <f>IF(A798="","",IF(F798&lt;&gt;"","Terug",IF(TODAY()&gt;E798,"Te laat","Uitgeleend")))</f>
        <v/>
      </c>
    </row>
    <row r="799">
      <c r="A799" s="7" t="n"/>
      <c r="C799">
        <f>IF(B799="","",IFERROR(VLOOKUP(B799,Leerlingen!$A$2:$B$501,2,FALSE),"?"))</f>
        <v/>
      </c>
      <c r="E799" s="7">
        <f>IF(A799="","",A799+Instellingen!$B$3)</f>
        <v/>
      </c>
      <c r="F799" s="7" t="n"/>
      <c r="G799">
        <f>IF(A799="","",IF(F799&lt;&gt;"","Terug",IF(TODAY()&gt;E799,"Te laat","Uitgeleend")))</f>
        <v/>
      </c>
    </row>
    <row r="800">
      <c r="A800" s="7" t="n"/>
      <c r="C800">
        <f>IF(B800="","",IFERROR(VLOOKUP(B800,Leerlingen!$A$2:$B$501,2,FALSE),"?"))</f>
        <v/>
      </c>
      <c r="E800" s="7">
        <f>IF(A800="","",A800+Instellingen!$B$3)</f>
        <v/>
      </c>
      <c r="F800" s="7" t="n"/>
      <c r="G800">
        <f>IF(A800="","",IF(F800&lt;&gt;"","Terug",IF(TODAY()&gt;E800,"Te laat","Uitgeleend")))</f>
        <v/>
      </c>
    </row>
    <row r="801">
      <c r="A801" s="7" t="n"/>
      <c r="C801">
        <f>IF(B801="","",IFERROR(VLOOKUP(B801,Leerlingen!$A$2:$B$501,2,FALSE),"?"))</f>
        <v/>
      </c>
      <c r="E801" s="7">
        <f>IF(A801="","",A801+Instellingen!$B$3)</f>
        <v/>
      </c>
      <c r="F801" s="7" t="n"/>
      <c r="G801">
        <f>IF(A801="","",IF(F801&lt;&gt;"","Terug",IF(TODAY()&gt;E801,"Te laat","Uitgeleend")))</f>
        <v/>
      </c>
    </row>
    <row r="802">
      <c r="A802" s="7" t="n"/>
      <c r="C802">
        <f>IF(B802="","",IFERROR(VLOOKUP(B802,Leerlingen!$A$2:$B$501,2,FALSE),"?"))</f>
        <v/>
      </c>
      <c r="E802" s="7">
        <f>IF(A802="","",A802+Instellingen!$B$3)</f>
        <v/>
      </c>
      <c r="F802" s="7" t="n"/>
      <c r="G802">
        <f>IF(A802="","",IF(F802&lt;&gt;"","Terug",IF(TODAY()&gt;E802,"Te laat","Uitgeleend")))</f>
        <v/>
      </c>
    </row>
    <row r="803">
      <c r="A803" s="7" t="n"/>
      <c r="C803">
        <f>IF(B803="","",IFERROR(VLOOKUP(B803,Leerlingen!$A$2:$B$501,2,FALSE),"?"))</f>
        <v/>
      </c>
      <c r="E803" s="7">
        <f>IF(A803="","",A803+Instellingen!$B$3)</f>
        <v/>
      </c>
      <c r="F803" s="7" t="n"/>
      <c r="G803">
        <f>IF(A803="","",IF(F803&lt;&gt;"","Terug",IF(TODAY()&gt;E803,"Te laat","Uitgeleend")))</f>
        <v/>
      </c>
    </row>
    <row r="804">
      <c r="A804" s="7" t="n"/>
      <c r="C804">
        <f>IF(B804="","",IFERROR(VLOOKUP(B804,Leerlingen!$A$2:$B$501,2,FALSE),"?"))</f>
        <v/>
      </c>
      <c r="E804" s="7">
        <f>IF(A804="","",A804+Instellingen!$B$3)</f>
        <v/>
      </c>
      <c r="F804" s="7" t="n"/>
      <c r="G804">
        <f>IF(A804="","",IF(F804&lt;&gt;"","Terug",IF(TODAY()&gt;E804,"Te laat","Uitgeleend")))</f>
        <v/>
      </c>
    </row>
    <row r="805">
      <c r="A805" s="7" t="n"/>
      <c r="C805">
        <f>IF(B805="","",IFERROR(VLOOKUP(B805,Leerlingen!$A$2:$B$501,2,FALSE),"?"))</f>
        <v/>
      </c>
      <c r="E805" s="7">
        <f>IF(A805="","",A805+Instellingen!$B$3)</f>
        <v/>
      </c>
      <c r="F805" s="7" t="n"/>
      <c r="G805">
        <f>IF(A805="","",IF(F805&lt;&gt;"","Terug",IF(TODAY()&gt;E805,"Te laat","Uitgeleend")))</f>
        <v/>
      </c>
    </row>
    <row r="806">
      <c r="A806" s="7" t="n"/>
      <c r="C806">
        <f>IF(B806="","",IFERROR(VLOOKUP(B806,Leerlingen!$A$2:$B$501,2,FALSE),"?"))</f>
        <v/>
      </c>
      <c r="E806" s="7">
        <f>IF(A806="","",A806+Instellingen!$B$3)</f>
        <v/>
      </c>
      <c r="F806" s="7" t="n"/>
      <c r="G806">
        <f>IF(A806="","",IF(F806&lt;&gt;"","Terug",IF(TODAY()&gt;E806,"Te laat","Uitgeleend")))</f>
        <v/>
      </c>
    </row>
    <row r="807">
      <c r="A807" s="7" t="n"/>
      <c r="C807">
        <f>IF(B807="","",IFERROR(VLOOKUP(B807,Leerlingen!$A$2:$B$501,2,FALSE),"?"))</f>
        <v/>
      </c>
      <c r="E807" s="7">
        <f>IF(A807="","",A807+Instellingen!$B$3)</f>
        <v/>
      </c>
      <c r="F807" s="7" t="n"/>
      <c r="G807">
        <f>IF(A807="","",IF(F807&lt;&gt;"","Terug",IF(TODAY()&gt;E807,"Te laat","Uitgeleend")))</f>
        <v/>
      </c>
    </row>
    <row r="808">
      <c r="A808" s="7" t="n"/>
      <c r="C808">
        <f>IF(B808="","",IFERROR(VLOOKUP(B808,Leerlingen!$A$2:$B$501,2,FALSE),"?"))</f>
        <v/>
      </c>
      <c r="E808" s="7">
        <f>IF(A808="","",A808+Instellingen!$B$3)</f>
        <v/>
      </c>
      <c r="F808" s="7" t="n"/>
      <c r="G808">
        <f>IF(A808="","",IF(F808&lt;&gt;"","Terug",IF(TODAY()&gt;E808,"Te laat","Uitgeleend")))</f>
        <v/>
      </c>
    </row>
    <row r="809">
      <c r="A809" s="7" t="n"/>
      <c r="C809">
        <f>IF(B809="","",IFERROR(VLOOKUP(B809,Leerlingen!$A$2:$B$501,2,FALSE),"?"))</f>
        <v/>
      </c>
      <c r="E809" s="7">
        <f>IF(A809="","",A809+Instellingen!$B$3)</f>
        <v/>
      </c>
      <c r="F809" s="7" t="n"/>
      <c r="G809">
        <f>IF(A809="","",IF(F809&lt;&gt;"","Terug",IF(TODAY()&gt;E809,"Te laat","Uitgeleend")))</f>
        <v/>
      </c>
    </row>
    <row r="810">
      <c r="A810" s="7" t="n"/>
      <c r="C810">
        <f>IF(B810="","",IFERROR(VLOOKUP(B810,Leerlingen!$A$2:$B$501,2,FALSE),"?"))</f>
        <v/>
      </c>
      <c r="E810" s="7">
        <f>IF(A810="","",A810+Instellingen!$B$3)</f>
        <v/>
      </c>
      <c r="F810" s="7" t="n"/>
      <c r="G810">
        <f>IF(A810="","",IF(F810&lt;&gt;"","Terug",IF(TODAY()&gt;E810,"Te laat","Uitgeleend")))</f>
        <v/>
      </c>
    </row>
    <row r="811">
      <c r="A811" s="7" t="n"/>
      <c r="C811">
        <f>IF(B811="","",IFERROR(VLOOKUP(B811,Leerlingen!$A$2:$B$501,2,FALSE),"?"))</f>
        <v/>
      </c>
      <c r="E811" s="7">
        <f>IF(A811="","",A811+Instellingen!$B$3)</f>
        <v/>
      </c>
      <c r="F811" s="7" t="n"/>
      <c r="G811">
        <f>IF(A811="","",IF(F811&lt;&gt;"","Terug",IF(TODAY()&gt;E811,"Te laat","Uitgeleend")))</f>
        <v/>
      </c>
    </row>
    <row r="812">
      <c r="A812" s="7" t="n"/>
      <c r="C812">
        <f>IF(B812="","",IFERROR(VLOOKUP(B812,Leerlingen!$A$2:$B$501,2,FALSE),"?"))</f>
        <v/>
      </c>
      <c r="E812" s="7">
        <f>IF(A812="","",A812+Instellingen!$B$3)</f>
        <v/>
      </c>
      <c r="F812" s="7" t="n"/>
      <c r="G812">
        <f>IF(A812="","",IF(F812&lt;&gt;"","Terug",IF(TODAY()&gt;E812,"Te laat","Uitgeleend")))</f>
        <v/>
      </c>
    </row>
    <row r="813">
      <c r="A813" s="7" t="n"/>
      <c r="C813">
        <f>IF(B813="","",IFERROR(VLOOKUP(B813,Leerlingen!$A$2:$B$501,2,FALSE),"?"))</f>
        <v/>
      </c>
      <c r="E813" s="7">
        <f>IF(A813="","",A813+Instellingen!$B$3)</f>
        <v/>
      </c>
      <c r="F813" s="7" t="n"/>
      <c r="G813">
        <f>IF(A813="","",IF(F813&lt;&gt;"","Terug",IF(TODAY()&gt;E813,"Te laat","Uitgeleend")))</f>
        <v/>
      </c>
    </row>
    <row r="814">
      <c r="A814" s="7" t="n"/>
      <c r="C814">
        <f>IF(B814="","",IFERROR(VLOOKUP(B814,Leerlingen!$A$2:$B$501,2,FALSE),"?"))</f>
        <v/>
      </c>
      <c r="E814" s="7">
        <f>IF(A814="","",A814+Instellingen!$B$3)</f>
        <v/>
      </c>
      <c r="F814" s="7" t="n"/>
      <c r="G814">
        <f>IF(A814="","",IF(F814&lt;&gt;"","Terug",IF(TODAY()&gt;E814,"Te laat","Uitgeleend")))</f>
        <v/>
      </c>
    </row>
    <row r="815">
      <c r="A815" s="7" t="n"/>
      <c r="C815">
        <f>IF(B815="","",IFERROR(VLOOKUP(B815,Leerlingen!$A$2:$B$501,2,FALSE),"?"))</f>
        <v/>
      </c>
      <c r="E815" s="7">
        <f>IF(A815="","",A815+Instellingen!$B$3)</f>
        <v/>
      </c>
      <c r="F815" s="7" t="n"/>
      <c r="G815">
        <f>IF(A815="","",IF(F815&lt;&gt;"","Terug",IF(TODAY()&gt;E815,"Te laat","Uitgeleend")))</f>
        <v/>
      </c>
    </row>
    <row r="816">
      <c r="A816" s="7" t="n"/>
      <c r="C816">
        <f>IF(B816="","",IFERROR(VLOOKUP(B816,Leerlingen!$A$2:$B$501,2,FALSE),"?"))</f>
        <v/>
      </c>
      <c r="E816" s="7">
        <f>IF(A816="","",A816+Instellingen!$B$3)</f>
        <v/>
      </c>
      <c r="F816" s="7" t="n"/>
      <c r="G816">
        <f>IF(A816="","",IF(F816&lt;&gt;"","Terug",IF(TODAY()&gt;E816,"Te laat","Uitgeleend")))</f>
        <v/>
      </c>
    </row>
    <row r="817">
      <c r="A817" s="7" t="n"/>
      <c r="C817">
        <f>IF(B817="","",IFERROR(VLOOKUP(B817,Leerlingen!$A$2:$B$501,2,FALSE),"?"))</f>
        <v/>
      </c>
      <c r="E817" s="7">
        <f>IF(A817="","",A817+Instellingen!$B$3)</f>
        <v/>
      </c>
      <c r="F817" s="7" t="n"/>
      <c r="G817">
        <f>IF(A817="","",IF(F817&lt;&gt;"","Terug",IF(TODAY()&gt;E817,"Te laat","Uitgeleend")))</f>
        <v/>
      </c>
    </row>
    <row r="818">
      <c r="A818" s="7" t="n"/>
      <c r="C818">
        <f>IF(B818="","",IFERROR(VLOOKUP(B818,Leerlingen!$A$2:$B$501,2,FALSE),"?"))</f>
        <v/>
      </c>
      <c r="E818" s="7">
        <f>IF(A818="","",A818+Instellingen!$B$3)</f>
        <v/>
      </c>
      <c r="F818" s="7" t="n"/>
      <c r="G818">
        <f>IF(A818="","",IF(F818&lt;&gt;"","Terug",IF(TODAY()&gt;E818,"Te laat","Uitgeleend")))</f>
        <v/>
      </c>
    </row>
    <row r="819">
      <c r="A819" s="7" t="n"/>
      <c r="C819">
        <f>IF(B819="","",IFERROR(VLOOKUP(B819,Leerlingen!$A$2:$B$501,2,FALSE),"?"))</f>
        <v/>
      </c>
      <c r="E819" s="7">
        <f>IF(A819="","",A819+Instellingen!$B$3)</f>
        <v/>
      </c>
      <c r="F819" s="7" t="n"/>
      <c r="G819">
        <f>IF(A819="","",IF(F819&lt;&gt;"","Terug",IF(TODAY()&gt;E819,"Te laat","Uitgeleend")))</f>
        <v/>
      </c>
    </row>
    <row r="820">
      <c r="A820" s="7" t="n"/>
      <c r="C820">
        <f>IF(B820="","",IFERROR(VLOOKUP(B820,Leerlingen!$A$2:$B$501,2,FALSE),"?"))</f>
        <v/>
      </c>
      <c r="E820" s="7">
        <f>IF(A820="","",A820+Instellingen!$B$3)</f>
        <v/>
      </c>
      <c r="F820" s="7" t="n"/>
      <c r="G820">
        <f>IF(A820="","",IF(F820&lt;&gt;"","Terug",IF(TODAY()&gt;E820,"Te laat","Uitgeleend")))</f>
        <v/>
      </c>
    </row>
    <row r="821">
      <c r="A821" s="7" t="n"/>
      <c r="C821">
        <f>IF(B821="","",IFERROR(VLOOKUP(B821,Leerlingen!$A$2:$B$501,2,FALSE),"?"))</f>
        <v/>
      </c>
      <c r="E821" s="7">
        <f>IF(A821="","",A821+Instellingen!$B$3)</f>
        <v/>
      </c>
      <c r="F821" s="7" t="n"/>
      <c r="G821">
        <f>IF(A821="","",IF(F821&lt;&gt;"","Terug",IF(TODAY()&gt;E821,"Te laat","Uitgeleend")))</f>
        <v/>
      </c>
    </row>
    <row r="822">
      <c r="A822" s="7" t="n"/>
      <c r="C822">
        <f>IF(B822="","",IFERROR(VLOOKUP(B822,Leerlingen!$A$2:$B$501,2,FALSE),"?"))</f>
        <v/>
      </c>
      <c r="E822" s="7">
        <f>IF(A822="","",A822+Instellingen!$B$3)</f>
        <v/>
      </c>
      <c r="F822" s="7" t="n"/>
      <c r="G822">
        <f>IF(A822="","",IF(F822&lt;&gt;"","Terug",IF(TODAY()&gt;E822,"Te laat","Uitgeleend")))</f>
        <v/>
      </c>
    </row>
    <row r="823">
      <c r="A823" s="7" t="n"/>
      <c r="C823">
        <f>IF(B823="","",IFERROR(VLOOKUP(B823,Leerlingen!$A$2:$B$501,2,FALSE),"?"))</f>
        <v/>
      </c>
      <c r="E823" s="7">
        <f>IF(A823="","",A823+Instellingen!$B$3)</f>
        <v/>
      </c>
      <c r="F823" s="7" t="n"/>
      <c r="G823">
        <f>IF(A823="","",IF(F823&lt;&gt;"","Terug",IF(TODAY()&gt;E823,"Te laat","Uitgeleend")))</f>
        <v/>
      </c>
    </row>
    <row r="824">
      <c r="A824" s="7" t="n"/>
      <c r="C824">
        <f>IF(B824="","",IFERROR(VLOOKUP(B824,Leerlingen!$A$2:$B$501,2,FALSE),"?"))</f>
        <v/>
      </c>
      <c r="E824" s="7">
        <f>IF(A824="","",A824+Instellingen!$B$3)</f>
        <v/>
      </c>
      <c r="F824" s="7" t="n"/>
      <c r="G824">
        <f>IF(A824="","",IF(F824&lt;&gt;"","Terug",IF(TODAY()&gt;E824,"Te laat","Uitgeleend")))</f>
        <v/>
      </c>
    </row>
    <row r="825">
      <c r="A825" s="7" t="n"/>
      <c r="C825">
        <f>IF(B825="","",IFERROR(VLOOKUP(B825,Leerlingen!$A$2:$B$501,2,FALSE),"?"))</f>
        <v/>
      </c>
      <c r="E825" s="7">
        <f>IF(A825="","",A825+Instellingen!$B$3)</f>
        <v/>
      </c>
      <c r="F825" s="7" t="n"/>
      <c r="G825">
        <f>IF(A825="","",IF(F825&lt;&gt;"","Terug",IF(TODAY()&gt;E825,"Te laat","Uitgeleend")))</f>
        <v/>
      </c>
    </row>
    <row r="826">
      <c r="A826" s="7" t="n"/>
      <c r="C826">
        <f>IF(B826="","",IFERROR(VLOOKUP(B826,Leerlingen!$A$2:$B$501,2,FALSE),"?"))</f>
        <v/>
      </c>
      <c r="E826" s="7">
        <f>IF(A826="","",A826+Instellingen!$B$3)</f>
        <v/>
      </c>
      <c r="F826" s="7" t="n"/>
      <c r="G826">
        <f>IF(A826="","",IF(F826&lt;&gt;"","Terug",IF(TODAY()&gt;E826,"Te laat","Uitgeleend")))</f>
        <v/>
      </c>
    </row>
    <row r="827">
      <c r="A827" s="7" t="n"/>
      <c r="C827">
        <f>IF(B827="","",IFERROR(VLOOKUP(B827,Leerlingen!$A$2:$B$501,2,FALSE),"?"))</f>
        <v/>
      </c>
      <c r="E827" s="7">
        <f>IF(A827="","",A827+Instellingen!$B$3)</f>
        <v/>
      </c>
      <c r="F827" s="7" t="n"/>
      <c r="G827">
        <f>IF(A827="","",IF(F827&lt;&gt;"","Terug",IF(TODAY()&gt;E827,"Te laat","Uitgeleend")))</f>
        <v/>
      </c>
    </row>
    <row r="828">
      <c r="A828" s="7" t="n"/>
      <c r="C828">
        <f>IF(B828="","",IFERROR(VLOOKUP(B828,Leerlingen!$A$2:$B$501,2,FALSE),"?"))</f>
        <v/>
      </c>
      <c r="E828" s="7">
        <f>IF(A828="","",A828+Instellingen!$B$3)</f>
        <v/>
      </c>
      <c r="F828" s="7" t="n"/>
      <c r="G828">
        <f>IF(A828="","",IF(F828&lt;&gt;"","Terug",IF(TODAY()&gt;E828,"Te laat","Uitgeleend")))</f>
        <v/>
      </c>
    </row>
    <row r="829">
      <c r="A829" s="7" t="n"/>
      <c r="C829">
        <f>IF(B829="","",IFERROR(VLOOKUP(B829,Leerlingen!$A$2:$B$501,2,FALSE),"?"))</f>
        <v/>
      </c>
      <c r="E829" s="7">
        <f>IF(A829="","",A829+Instellingen!$B$3)</f>
        <v/>
      </c>
      <c r="F829" s="7" t="n"/>
      <c r="G829">
        <f>IF(A829="","",IF(F829&lt;&gt;"","Terug",IF(TODAY()&gt;E829,"Te laat","Uitgeleend")))</f>
        <v/>
      </c>
    </row>
    <row r="830">
      <c r="A830" s="7" t="n"/>
      <c r="C830">
        <f>IF(B830="","",IFERROR(VLOOKUP(B830,Leerlingen!$A$2:$B$501,2,FALSE),"?"))</f>
        <v/>
      </c>
      <c r="E830" s="7">
        <f>IF(A830="","",A830+Instellingen!$B$3)</f>
        <v/>
      </c>
      <c r="F830" s="7" t="n"/>
      <c r="G830">
        <f>IF(A830="","",IF(F830&lt;&gt;"","Terug",IF(TODAY()&gt;E830,"Te laat","Uitgeleend")))</f>
        <v/>
      </c>
    </row>
    <row r="831">
      <c r="A831" s="7" t="n"/>
      <c r="C831">
        <f>IF(B831="","",IFERROR(VLOOKUP(B831,Leerlingen!$A$2:$B$501,2,FALSE),"?"))</f>
        <v/>
      </c>
      <c r="E831" s="7">
        <f>IF(A831="","",A831+Instellingen!$B$3)</f>
        <v/>
      </c>
      <c r="F831" s="7" t="n"/>
      <c r="G831">
        <f>IF(A831="","",IF(F831&lt;&gt;"","Terug",IF(TODAY()&gt;E831,"Te laat","Uitgeleend")))</f>
        <v/>
      </c>
    </row>
    <row r="832">
      <c r="A832" s="7" t="n"/>
      <c r="C832">
        <f>IF(B832="","",IFERROR(VLOOKUP(B832,Leerlingen!$A$2:$B$501,2,FALSE),"?"))</f>
        <v/>
      </c>
      <c r="E832" s="7">
        <f>IF(A832="","",A832+Instellingen!$B$3)</f>
        <v/>
      </c>
      <c r="F832" s="7" t="n"/>
      <c r="G832">
        <f>IF(A832="","",IF(F832&lt;&gt;"","Terug",IF(TODAY()&gt;E832,"Te laat","Uitgeleend")))</f>
        <v/>
      </c>
    </row>
    <row r="833">
      <c r="A833" s="7" t="n"/>
      <c r="C833">
        <f>IF(B833="","",IFERROR(VLOOKUP(B833,Leerlingen!$A$2:$B$501,2,FALSE),"?"))</f>
        <v/>
      </c>
      <c r="E833" s="7">
        <f>IF(A833="","",A833+Instellingen!$B$3)</f>
        <v/>
      </c>
      <c r="F833" s="7" t="n"/>
      <c r="G833">
        <f>IF(A833="","",IF(F833&lt;&gt;"","Terug",IF(TODAY()&gt;E833,"Te laat","Uitgeleend")))</f>
        <v/>
      </c>
    </row>
    <row r="834">
      <c r="A834" s="7" t="n"/>
      <c r="C834">
        <f>IF(B834="","",IFERROR(VLOOKUP(B834,Leerlingen!$A$2:$B$501,2,FALSE),"?"))</f>
        <v/>
      </c>
      <c r="E834" s="7">
        <f>IF(A834="","",A834+Instellingen!$B$3)</f>
        <v/>
      </c>
      <c r="F834" s="7" t="n"/>
      <c r="G834">
        <f>IF(A834="","",IF(F834&lt;&gt;"","Terug",IF(TODAY()&gt;E834,"Te laat","Uitgeleend")))</f>
        <v/>
      </c>
    </row>
    <row r="835">
      <c r="A835" s="7" t="n"/>
      <c r="C835">
        <f>IF(B835="","",IFERROR(VLOOKUP(B835,Leerlingen!$A$2:$B$501,2,FALSE),"?"))</f>
        <v/>
      </c>
      <c r="E835" s="7">
        <f>IF(A835="","",A835+Instellingen!$B$3)</f>
        <v/>
      </c>
      <c r="F835" s="7" t="n"/>
      <c r="G835">
        <f>IF(A835="","",IF(F835&lt;&gt;"","Terug",IF(TODAY()&gt;E835,"Te laat","Uitgeleend")))</f>
        <v/>
      </c>
    </row>
    <row r="836">
      <c r="A836" s="7" t="n"/>
      <c r="C836">
        <f>IF(B836="","",IFERROR(VLOOKUP(B836,Leerlingen!$A$2:$B$501,2,FALSE),"?"))</f>
        <v/>
      </c>
      <c r="E836" s="7">
        <f>IF(A836="","",A836+Instellingen!$B$3)</f>
        <v/>
      </c>
      <c r="F836" s="7" t="n"/>
      <c r="G836">
        <f>IF(A836="","",IF(F836&lt;&gt;"","Terug",IF(TODAY()&gt;E836,"Te laat","Uitgeleend")))</f>
        <v/>
      </c>
    </row>
    <row r="837">
      <c r="A837" s="7" t="n"/>
      <c r="C837">
        <f>IF(B837="","",IFERROR(VLOOKUP(B837,Leerlingen!$A$2:$B$501,2,FALSE),"?"))</f>
        <v/>
      </c>
      <c r="E837" s="7">
        <f>IF(A837="","",A837+Instellingen!$B$3)</f>
        <v/>
      </c>
      <c r="F837" s="7" t="n"/>
      <c r="G837">
        <f>IF(A837="","",IF(F837&lt;&gt;"","Terug",IF(TODAY()&gt;E837,"Te laat","Uitgeleend")))</f>
        <v/>
      </c>
    </row>
    <row r="838">
      <c r="A838" s="7" t="n"/>
      <c r="C838">
        <f>IF(B838="","",IFERROR(VLOOKUP(B838,Leerlingen!$A$2:$B$501,2,FALSE),"?"))</f>
        <v/>
      </c>
      <c r="E838" s="7">
        <f>IF(A838="","",A838+Instellingen!$B$3)</f>
        <v/>
      </c>
      <c r="F838" s="7" t="n"/>
      <c r="G838">
        <f>IF(A838="","",IF(F838&lt;&gt;"","Terug",IF(TODAY()&gt;E838,"Te laat","Uitgeleend")))</f>
        <v/>
      </c>
    </row>
    <row r="839">
      <c r="A839" s="7" t="n"/>
      <c r="C839">
        <f>IF(B839="","",IFERROR(VLOOKUP(B839,Leerlingen!$A$2:$B$501,2,FALSE),"?"))</f>
        <v/>
      </c>
      <c r="E839" s="7">
        <f>IF(A839="","",A839+Instellingen!$B$3)</f>
        <v/>
      </c>
      <c r="F839" s="7" t="n"/>
      <c r="G839">
        <f>IF(A839="","",IF(F839&lt;&gt;"","Terug",IF(TODAY()&gt;E839,"Te laat","Uitgeleend")))</f>
        <v/>
      </c>
    </row>
    <row r="840">
      <c r="A840" s="7" t="n"/>
      <c r="C840">
        <f>IF(B840="","",IFERROR(VLOOKUP(B840,Leerlingen!$A$2:$B$501,2,FALSE),"?"))</f>
        <v/>
      </c>
      <c r="E840" s="7">
        <f>IF(A840="","",A840+Instellingen!$B$3)</f>
        <v/>
      </c>
      <c r="F840" s="7" t="n"/>
      <c r="G840">
        <f>IF(A840="","",IF(F840&lt;&gt;"","Terug",IF(TODAY()&gt;E840,"Te laat","Uitgeleend")))</f>
        <v/>
      </c>
    </row>
    <row r="841">
      <c r="A841" s="7" t="n"/>
      <c r="C841">
        <f>IF(B841="","",IFERROR(VLOOKUP(B841,Leerlingen!$A$2:$B$501,2,FALSE),"?"))</f>
        <v/>
      </c>
      <c r="E841" s="7">
        <f>IF(A841="","",A841+Instellingen!$B$3)</f>
        <v/>
      </c>
      <c r="F841" s="7" t="n"/>
      <c r="G841">
        <f>IF(A841="","",IF(F841&lt;&gt;"","Terug",IF(TODAY()&gt;E841,"Te laat","Uitgeleend")))</f>
        <v/>
      </c>
    </row>
    <row r="842">
      <c r="A842" s="7" t="n"/>
      <c r="C842">
        <f>IF(B842="","",IFERROR(VLOOKUP(B842,Leerlingen!$A$2:$B$501,2,FALSE),"?"))</f>
        <v/>
      </c>
      <c r="E842" s="7">
        <f>IF(A842="","",A842+Instellingen!$B$3)</f>
        <v/>
      </c>
      <c r="F842" s="7" t="n"/>
      <c r="G842">
        <f>IF(A842="","",IF(F842&lt;&gt;"","Terug",IF(TODAY()&gt;E842,"Te laat","Uitgeleend")))</f>
        <v/>
      </c>
    </row>
    <row r="843">
      <c r="A843" s="7" t="n"/>
      <c r="C843">
        <f>IF(B843="","",IFERROR(VLOOKUP(B843,Leerlingen!$A$2:$B$501,2,FALSE),"?"))</f>
        <v/>
      </c>
      <c r="E843" s="7">
        <f>IF(A843="","",A843+Instellingen!$B$3)</f>
        <v/>
      </c>
      <c r="F843" s="7" t="n"/>
      <c r="G843">
        <f>IF(A843="","",IF(F843&lt;&gt;"","Terug",IF(TODAY()&gt;E843,"Te laat","Uitgeleend")))</f>
        <v/>
      </c>
    </row>
    <row r="844">
      <c r="A844" s="7" t="n"/>
      <c r="C844">
        <f>IF(B844="","",IFERROR(VLOOKUP(B844,Leerlingen!$A$2:$B$501,2,FALSE),"?"))</f>
        <v/>
      </c>
      <c r="E844" s="7">
        <f>IF(A844="","",A844+Instellingen!$B$3)</f>
        <v/>
      </c>
      <c r="F844" s="7" t="n"/>
      <c r="G844">
        <f>IF(A844="","",IF(F844&lt;&gt;"","Terug",IF(TODAY()&gt;E844,"Te laat","Uitgeleend")))</f>
        <v/>
      </c>
    </row>
    <row r="845">
      <c r="A845" s="7" t="n"/>
      <c r="C845">
        <f>IF(B845="","",IFERROR(VLOOKUP(B845,Leerlingen!$A$2:$B$501,2,FALSE),"?"))</f>
        <v/>
      </c>
      <c r="E845" s="7">
        <f>IF(A845="","",A845+Instellingen!$B$3)</f>
        <v/>
      </c>
      <c r="F845" s="7" t="n"/>
      <c r="G845">
        <f>IF(A845="","",IF(F845&lt;&gt;"","Terug",IF(TODAY()&gt;E845,"Te laat","Uitgeleend")))</f>
        <v/>
      </c>
    </row>
    <row r="846">
      <c r="A846" s="7" t="n"/>
      <c r="C846">
        <f>IF(B846="","",IFERROR(VLOOKUP(B846,Leerlingen!$A$2:$B$501,2,FALSE),"?"))</f>
        <v/>
      </c>
      <c r="E846" s="7">
        <f>IF(A846="","",A846+Instellingen!$B$3)</f>
        <v/>
      </c>
      <c r="F846" s="7" t="n"/>
      <c r="G846">
        <f>IF(A846="","",IF(F846&lt;&gt;"","Terug",IF(TODAY()&gt;E846,"Te laat","Uitgeleend")))</f>
        <v/>
      </c>
    </row>
    <row r="847">
      <c r="A847" s="7" t="n"/>
      <c r="C847">
        <f>IF(B847="","",IFERROR(VLOOKUP(B847,Leerlingen!$A$2:$B$501,2,FALSE),"?"))</f>
        <v/>
      </c>
      <c r="E847" s="7">
        <f>IF(A847="","",A847+Instellingen!$B$3)</f>
        <v/>
      </c>
      <c r="F847" s="7" t="n"/>
      <c r="G847">
        <f>IF(A847="","",IF(F847&lt;&gt;"","Terug",IF(TODAY()&gt;E847,"Te laat","Uitgeleend")))</f>
        <v/>
      </c>
    </row>
    <row r="848">
      <c r="A848" s="7" t="n"/>
      <c r="C848">
        <f>IF(B848="","",IFERROR(VLOOKUP(B848,Leerlingen!$A$2:$B$501,2,FALSE),"?"))</f>
        <v/>
      </c>
      <c r="E848" s="7">
        <f>IF(A848="","",A848+Instellingen!$B$3)</f>
        <v/>
      </c>
      <c r="F848" s="7" t="n"/>
      <c r="G848">
        <f>IF(A848="","",IF(F848&lt;&gt;"","Terug",IF(TODAY()&gt;E848,"Te laat","Uitgeleend")))</f>
        <v/>
      </c>
    </row>
    <row r="849">
      <c r="A849" s="7" t="n"/>
      <c r="C849">
        <f>IF(B849="","",IFERROR(VLOOKUP(B849,Leerlingen!$A$2:$B$501,2,FALSE),"?"))</f>
        <v/>
      </c>
      <c r="E849" s="7">
        <f>IF(A849="","",A849+Instellingen!$B$3)</f>
        <v/>
      </c>
      <c r="F849" s="7" t="n"/>
      <c r="G849">
        <f>IF(A849="","",IF(F849&lt;&gt;"","Terug",IF(TODAY()&gt;E849,"Te laat","Uitgeleend")))</f>
        <v/>
      </c>
    </row>
    <row r="850">
      <c r="A850" s="7" t="n"/>
      <c r="C850">
        <f>IF(B850="","",IFERROR(VLOOKUP(B850,Leerlingen!$A$2:$B$501,2,FALSE),"?"))</f>
        <v/>
      </c>
      <c r="E850" s="7">
        <f>IF(A850="","",A850+Instellingen!$B$3)</f>
        <v/>
      </c>
      <c r="F850" s="7" t="n"/>
      <c r="G850">
        <f>IF(A850="","",IF(F850&lt;&gt;"","Terug",IF(TODAY()&gt;E850,"Te laat","Uitgeleend")))</f>
        <v/>
      </c>
    </row>
    <row r="851">
      <c r="A851" s="7" t="n"/>
      <c r="C851">
        <f>IF(B851="","",IFERROR(VLOOKUP(B851,Leerlingen!$A$2:$B$501,2,FALSE),"?"))</f>
        <v/>
      </c>
      <c r="E851" s="7">
        <f>IF(A851="","",A851+Instellingen!$B$3)</f>
        <v/>
      </c>
      <c r="F851" s="7" t="n"/>
      <c r="G851">
        <f>IF(A851="","",IF(F851&lt;&gt;"","Terug",IF(TODAY()&gt;E851,"Te laat","Uitgeleend")))</f>
        <v/>
      </c>
    </row>
    <row r="852">
      <c r="A852" s="7" t="n"/>
      <c r="C852">
        <f>IF(B852="","",IFERROR(VLOOKUP(B852,Leerlingen!$A$2:$B$501,2,FALSE),"?"))</f>
        <v/>
      </c>
      <c r="E852" s="7">
        <f>IF(A852="","",A852+Instellingen!$B$3)</f>
        <v/>
      </c>
      <c r="F852" s="7" t="n"/>
      <c r="G852">
        <f>IF(A852="","",IF(F852&lt;&gt;"","Terug",IF(TODAY()&gt;E852,"Te laat","Uitgeleend")))</f>
        <v/>
      </c>
    </row>
    <row r="853">
      <c r="A853" s="7" t="n"/>
      <c r="C853">
        <f>IF(B853="","",IFERROR(VLOOKUP(B853,Leerlingen!$A$2:$B$501,2,FALSE),"?"))</f>
        <v/>
      </c>
      <c r="E853" s="7">
        <f>IF(A853="","",A853+Instellingen!$B$3)</f>
        <v/>
      </c>
      <c r="F853" s="7" t="n"/>
      <c r="G853">
        <f>IF(A853="","",IF(F853&lt;&gt;"","Terug",IF(TODAY()&gt;E853,"Te laat","Uitgeleend")))</f>
        <v/>
      </c>
    </row>
    <row r="854">
      <c r="A854" s="7" t="n"/>
      <c r="C854">
        <f>IF(B854="","",IFERROR(VLOOKUP(B854,Leerlingen!$A$2:$B$501,2,FALSE),"?"))</f>
        <v/>
      </c>
      <c r="E854" s="7">
        <f>IF(A854="","",A854+Instellingen!$B$3)</f>
        <v/>
      </c>
      <c r="F854" s="7" t="n"/>
      <c r="G854">
        <f>IF(A854="","",IF(F854&lt;&gt;"","Terug",IF(TODAY()&gt;E854,"Te laat","Uitgeleend")))</f>
        <v/>
      </c>
    </row>
    <row r="855">
      <c r="A855" s="7" t="n"/>
      <c r="C855">
        <f>IF(B855="","",IFERROR(VLOOKUP(B855,Leerlingen!$A$2:$B$501,2,FALSE),"?"))</f>
        <v/>
      </c>
      <c r="E855" s="7">
        <f>IF(A855="","",A855+Instellingen!$B$3)</f>
        <v/>
      </c>
      <c r="F855" s="7" t="n"/>
      <c r="G855">
        <f>IF(A855="","",IF(F855&lt;&gt;"","Terug",IF(TODAY()&gt;E855,"Te laat","Uitgeleend")))</f>
        <v/>
      </c>
    </row>
    <row r="856">
      <c r="A856" s="7" t="n"/>
      <c r="C856">
        <f>IF(B856="","",IFERROR(VLOOKUP(B856,Leerlingen!$A$2:$B$501,2,FALSE),"?"))</f>
        <v/>
      </c>
      <c r="E856" s="7">
        <f>IF(A856="","",A856+Instellingen!$B$3)</f>
        <v/>
      </c>
      <c r="F856" s="7" t="n"/>
      <c r="G856">
        <f>IF(A856="","",IF(F856&lt;&gt;"","Terug",IF(TODAY()&gt;E856,"Te laat","Uitgeleend")))</f>
        <v/>
      </c>
    </row>
    <row r="857">
      <c r="A857" s="7" t="n"/>
      <c r="C857">
        <f>IF(B857="","",IFERROR(VLOOKUP(B857,Leerlingen!$A$2:$B$501,2,FALSE),"?"))</f>
        <v/>
      </c>
      <c r="E857" s="7">
        <f>IF(A857="","",A857+Instellingen!$B$3)</f>
        <v/>
      </c>
      <c r="F857" s="7" t="n"/>
      <c r="G857">
        <f>IF(A857="","",IF(F857&lt;&gt;"","Terug",IF(TODAY()&gt;E857,"Te laat","Uitgeleend")))</f>
        <v/>
      </c>
    </row>
    <row r="858">
      <c r="A858" s="7" t="n"/>
      <c r="C858">
        <f>IF(B858="","",IFERROR(VLOOKUP(B858,Leerlingen!$A$2:$B$501,2,FALSE),"?"))</f>
        <v/>
      </c>
      <c r="E858" s="7">
        <f>IF(A858="","",A858+Instellingen!$B$3)</f>
        <v/>
      </c>
      <c r="F858" s="7" t="n"/>
      <c r="G858">
        <f>IF(A858="","",IF(F858&lt;&gt;"","Terug",IF(TODAY()&gt;E858,"Te laat","Uitgeleend")))</f>
        <v/>
      </c>
    </row>
    <row r="859">
      <c r="A859" s="7" t="n"/>
      <c r="C859">
        <f>IF(B859="","",IFERROR(VLOOKUP(B859,Leerlingen!$A$2:$B$501,2,FALSE),"?"))</f>
        <v/>
      </c>
      <c r="E859" s="7">
        <f>IF(A859="","",A859+Instellingen!$B$3)</f>
        <v/>
      </c>
      <c r="F859" s="7" t="n"/>
      <c r="G859">
        <f>IF(A859="","",IF(F859&lt;&gt;"","Terug",IF(TODAY()&gt;E859,"Te laat","Uitgeleend")))</f>
        <v/>
      </c>
    </row>
    <row r="860">
      <c r="A860" s="7" t="n"/>
      <c r="C860">
        <f>IF(B860="","",IFERROR(VLOOKUP(B860,Leerlingen!$A$2:$B$501,2,FALSE),"?"))</f>
        <v/>
      </c>
      <c r="E860" s="7">
        <f>IF(A860="","",A860+Instellingen!$B$3)</f>
        <v/>
      </c>
      <c r="F860" s="7" t="n"/>
      <c r="G860">
        <f>IF(A860="","",IF(F860&lt;&gt;"","Terug",IF(TODAY()&gt;E860,"Te laat","Uitgeleend")))</f>
        <v/>
      </c>
    </row>
    <row r="861">
      <c r="A861" s="7" t="n"/>
      <c r="C861">
        <f>IF(B861="","",IFERROR(VLOOKUP(B861,Leerlingen!$A$2:$B$501,2,FALSE),"?"))</f>
        <v/>
      </c>
      <c r="E861" s="7">
        <f>IF(A861="","",A861+Instellingen!$B$3)</f>
        <v/>
      </c>
      <c r="F861" s="7" t="n"/>
      <c r="G861">
        <f>IF(A861="","",IF(F861&lt;&gt;"","Terug",IF(TODAY()&gt;E861,"Te laat","Uitgeleend")))</f>
        <v/>
      </c>
    </row>
    <row r="862">
      <c r="A862" s="7" t="n"/>
      <c r="C862">
        <f>IF(B862="","",IFERROR(VLOOKUP(B862,Leerlingen!$A$2:$B$501,2,FALSE),"?"))</f>
        <v/>
      </c>
      <c r="E862" s="7">
        <f>IF(A862="","",A862+Instellingen!$B$3)</f>
        <v/>
      </c>
      <c r="F862" s="7" t="n"/>
      <c r="G862">
        <f>IF(A862="","",IF(F862&lt;&gt;"","Terug",IF(TODAY()&gt;E862,"Te laat","Uitgeleend")))</f>
        <v/>
      </c>
    </row>
    <row r="863">
      <c r="A863" s="7" t="n"/>
      <c r="C863">
        <f>IF(B863="","",IFERROR(VLOOKUP(B863,Leerlingen!$A$2:$B$501,2,FALSE),"?"))</f>
        <v/>
      </c>
      <c r="E863" s="7">
        <f>IF(A863="","",A863+Instellingen!$B$3)</f>
        <v/>
      </c>
      <c r="F863" s="7" t="n"/>
      <c r="G863">
        <f>IF(A863="","",IF(F863&lt;&gt;"","Terug",IF(TODAY()&gt;E863,"Te laat","Uitgeleend")))</f>
        <v/>
      </c>
    </row>
    <row r="864">
      <c r="A864" s="7" t="n"/>
      <c r="C864">
        <f>IF(B864="","",IFERROR(VLOOKUP(B864,Leerlingen!$A$2:$B$501,2,FALSE),"?"))</f>
        <v/>
      </c>
      <c r="E864" s="7">
        <f>IF(A864="","",A864+Instellingen!$B$3)</f>
        <v/>
      </c>
      <c r="F864" s="7" t="n"/>
      <c r="G864">
        <f>IF(A864="","",IF(F864&lt;&gt;"","Terug",IF(TODAY()&gt;E864,"Te laat","Uitgeleend")))</f>
        <v/>
      </c>
    </row>
    <row r="865">
      <c r="A865" s="7" t="n"/>
      <c r="C865">
        <f>IF(B865="","",IFERROR(VLOOKUP(B865,Leerlingen!$A$2:$B$501,2,FALSE),"?"))</f>
        <v/>
      </c>
      <c r="E865" s="7">
        <f>IF(A865="","",A865+Instellingen!$B$3)</f>
        <v/>
      </c>
      <c r="F865" s="7" t="n"/>
      <c r="G865">
        <f>IF(A865="","",IF(F865&lt;&gt;"","Terug",IF(TODAY()&gt;E865,"Te laat","Uitgeleend")))</f>
        <v/>
      </c>
    </row>
    <row r="866">
      <c r="A866" s="7" t="n"/>
      <c r="C866">
        <f>IF(B866="","",IFERROR(VLOOKUP(B866,Leerlingen!$A$2:$B$501,2,FALSE),"?"))</f>
        <v/>
      </c>
      <c r="E866" s="7">
        <f>IF(A866="","",A866+Instellingen!$B$3)</f>
        <v/>
      </c>
      <c r="F866" s="7" t="n"/>
      <c r="G866">
        <f>IF(A866="","",IF(F866&lt;&gt;"","Terug",IF(TODAY()&gt;E866,"Te laat","Uitgeleend")))</f>
        <v/>
      </c>
    </row>
    <row r="867">
      <c r="A867" s="7" t="n"/>
      <c r="C867">
        <f>IF(B867="","",IFERROR(VLOOKUP(B867,Leerlingen!$A$2:$B$501,2,FALSE),"?"))</f>
        <v/>
      </c>
      <c r="E867" s="7">
        <f>IF(A867="","",A867+Instellingen!$B$3)</f>
        <v/>
      </c>
      <c r="F867" s="7" t="n"/>
      <c r="G867">
        <f>IF(A867="","",IF(F867&lt;&gt;"","Terug",IF(TODAY()&gt;E867,"Te laat","Uitgeleend")))</f>
        <v/>
      </c>
    </row>
    <row r="868">
      <c r="A868" s="7" t="n"/>
      <c r="C868">
        <f>IF(B868="","",IFERROR(VLOOKUP(B868,Leerlingen!$A$2:$B$501,2,FALSE),"?"))</f>
        <v/>
      </c>
      <c r="E868" s="7">
        <f>IF(A868="","",A868+Instellingen!$B$3)</f>
        <v/>
      </c>
      <c r="F868" s="7" t="n"/>
      <c r="G868">
        <f>IF(A868="","",IF(F868&lt;&gt;"","Terug",IF(TODAY()&gt;E868,"Te laat","Uitgeleend")))</f>
        <v/>
      </c>
    </row>
    <row r="869">
      <c r="A869" s="7" t="n"/>
      <c r="C869">
        <f>IF(B869="","",IFERROR(VLOOKUP(B869,Leerlingen!$A$2:$B$501,2,FALSE),"?"))</f>
        <v/>
      </c>
      <c r="E869" s="7">
        <f>IF(A869="","",A869+Instellingen!$B$3)</f>
        <v/>
      </c>
      <c r="F869" s="7" t="n"/>
      <c r="G869">
        <f>IF(A869="","",IF(F869&lt;&gt;"","Terug",IF(TODAY()&gt;E869,"Te laat","Uitgeleend")))</f>
        <v/>
      </c>
    </row>
    <row r="870">
      <c r="A870" s="7" t="n"/>
      <c r="C870">
        <f>IF(B870="","",IFERROR(VLOOKUP(B870,Leerlingen!$A$2:$B$501,2,FALSE),"?"))</f>
        <v/>
      </c>
      <c r="E870" s="7">
        <f>IF(A870="","",A870+Instellingen!$B$3)</f>
        <v/>
      </c>
      <c r="F870" s="7" t="n"/>
      <c r="G870">
        <f>IF(A870="","",IF(F870&lt;&gt;"","Terug",IF(TODAY()&gt;E870,"Te laat","Uitgeleend")))</f>
        <v/>
      </c>
    </row>
    <row r="871">
      <c r="A871" s="7" t="n"/>
      <c r="C871">
        <f>IF(B871="","",IFERROR(VLOOKUP(B871,Leerlingen!$A$2:$B$501,2,FALSE),"?"))</f>
        <v/>
      </c>
      <c r="E871" s="7">
        <f>IF(A871="","",A871+Instellingen!$B$3)</f>
        <v/>
      </c>
      <c r="F871" s="7" t="n"/>
      <c r="G871">
        <f>IF(A871="","",IF(F871&lt;&gt;"","Terug",IF(TODAY()&gt;E871,"Te laat","Uitgeleend")))</f>
        <v/>
      </c>
    </row>
    <row r="872">
      <c r="A872" s="7" t="n"/>
      <c r="C872">
        <f>IF(B872="","",IFERROR(VLOOKUP(B872,Leerlingen!$A$2:$B$501,2,FALSE),"?"))</f>
        <v/>
      </c>
      <c r="E872" s="7">
        <f>IF(A872="","",A872+Instellingen!$B$3)</f>
        <v/>
      </c>
      <c r="F872" s="7" t="n"/>
      <c r="G872">
        <f>IF(A872="","",IF(F872&lt;&gt;"","Terug",IF(TODAY()&gt;E872,"Te laat","Uitgeleend")))</f>
        <v/>
      </c>
    </row>
    <row r="873">
      <c r="A873" s="7" t="n"/>
      <c r="C873">
        <f>IF(B873="","",IFERROR(VLOOKUP(B873,Leerlingen!$A$2:$B$501,2,FALSE),"?"))</f>
        <v/>
      </c>
      <c r="E873" s="7">
        <f>IF(A873="","",A873+Instellingen!$B$3)</f>
        <v/>
      </c>
      <c r="F873" s="7" t="n"/>
      <c r="G873">
        <f>IF(A873="","",IF(F873&lt;&gt;"","Terug",IF(TODAY()&gt;E873,"Te laat","Uitgeleend")))</f>
        <v/>
      </c>
    </row>
    <row r="874">
      <c r="A874" s="7" t="n"/>
      <c r="C874">
        <f>IF(B874="","",IFERROR(VLOOKUP(B874,Leerlingen!$A$2:$B$501,2,FALSE),"?"))</f>
        <v/>
      </c>
      <c r="E874" s="7">
        <f>IF(A874="","",A874+Instellingen!$B$3)</f>
        <v/>
      </c>
      <c r="F874" s="7" t="n"/>
      <c r="G874">
        <f>IF(A874="","",IF(F874&lt;&gt;"","Terug",IF(TODAY()&gt;E874,"Te laat","Uitgeleend")))</f>
        <v/>
      </c>
    </row>
    <row r="875">
      <c r="A875" s="7" t="n"/>
      <c r="C875">
        <f>IF(B875="","",IFERROR(VLOOKUP(B875,Leerlingen!$A$2:$B$501,2,FALSE),"?"))</f>
        <v/>
      </c>
      <c r="E875" s="7">
        <f>IF(A875="","",A875+Instellingen!$B$3)</f>
        <v/>
      </c>
      <c r="F875" s="7" t="n"/>
      <c r="G875">
        <f>IF(A875="","",IF(F875&lt;&gt;"","Terug",IF(TODAY()&gt;E875,"Te laat","Uitgeleend")))</f>
        <v/>
      </c>
    </row>
    <row r="876">
      <c r="A876" s="7" t="n"/>
      <c r="C876">
        <f>IF(B876="","",IFERROR(VLOOKUP(B876,Leerlingen!$A$2:$B$501,2,FALSE),"?"))</f>
        <v/>
      </c>
      <c r="E876" s="7">
        <f>IF(A876="","",A876+Instellingen!$B$3)</f>
        <v/>
      </c>
      <c r="F876" s="7" t="n"/>
      <c r="G876">
        <f>IF(A876="","",IF(F876&lt;&gt;"","Terug",IF(TODAY()&gt;E876,"Te laat","Uitgeleend")))</f>
        <v/>
      </c>
    </row>
    <row r="877">
      <c r="A877" s="7" t="n"/>
      <c r="C877">
        <f>IF(B877="","",IFERROR(VLOOKUP(B877,Leerlingen!$A$2:$B$501,2,FALSE),"?"))</f>
        <v/>
      </c>
      <c r="E877" s="7">
        <f>IF(A877="","",A877+Instellingen!$B$3)</f>
        <v/>
      </c>
      <c r="F877" s="7" t="n"/>
      <c r="G877">
        <f>IF(A877="","",IF(F877&lt;&gt;"","Terug",IF(TODAY()&gt;E877,"Te laat","Uitgeleend")))</f>
        <v/>
      </c>
    </row>
    <row r="878">
      <c r="A878" s="7" t="n"/>
      <c r="C878">
        <f>IF(B878="","",IFERROR(VLOOKUP(B878,Leerlingen!$A$2:$B$501,2,FALSE),"?"))</f>
        <v/>
      </c>
      <c r="E878" s="7">
        <f>IF(A878="","",A878+Instellingen!$B$3)</f>
        <v/>
      </c>
      <c r="F878" s="7" t="n"/>
      <c r="G878">
        <f>IF(A878="","",IF(F878&lt;&gt;"","Terug",IF(TODAY()&gt;E878,"Te laat","Uitgeleend")))</f>
        <v/>
      </c>
    </row>
    <row r="879">
      <c r="A879" s="7" t="n"/>
      <c r="C879">
        <f>IF(B879="","",IFERROR(VLOOKUP(B879,Leerlingen!$A$2:$B$501,2,FALSE),"?"))</f>
        <v/>
      </c>
      <c r="E879" s="7">
        <f>IF(A879="","",A879+Instellingen!$B$3)</f>
        <v/>
      </c>
      <c r="F879" s="7" t="n"/>
      <c r="G879">
        <f>IF(A879="","",IF(F879&lt;&gt;"","Terug",IF(TODAY()&gt;E879,"Te laat","Uitgeleend")))</f>
        <v/>
      </c>
    </row>
    <row r="880">
      <c r="A880" s="7" t="n"/>
      <c r="C880">
        <f>IF(B880="","",IFERROR(VLOOKUP(B880,Leerlingen!$A$2:$B$501,2,FALSE),"?"))</f>
        <v/>
      </c>
      <c r="E880" s="7">
        <f>IF(A880="","",A880+Instellingen!$B$3)</f>
        <v/>
      </c>
      <c r="F880" s="7" t="n"/>
      <c r="G880">
        <f>IF(A880="","",IF(F880&lt;&gt;"","Terug",IF(TODAY()&gt;E880,"Te laat","Uitgeleend")))</f>
        <v/>
      </c>
    </row>
    <row r="881">
      <c r="A881" s="7" t="n"/>
      <c r="C881">
        <f>IF(B881="","",IFERROR(VLOOKUP(B881,Leerlingen!$A$2:$B$501,2,FALSE),"?"))</f>
        <v/>
      </c>
      <c r="E881" s="7">
        <f>IF(A881="","",A881+Instellingen!$B$3)</f>
        <v/>
      </c>
      <c r="F881" s="7" t="n"/>
      <c r="G881">
        <f>IF(A881="","",IF(F881&lt;&gt;"","Terug",IF(TODAY()&gt;E881,"Te laat","Uitgeleend")))</f>
        <v/>
      </c>
    </row>
    <row r="882">
      <c r="A882" s="7" t="n"/>
      <c r="C882">
        <f>IF(B882="","",IFERROR(VLOOKUP(B882,Leerlingen!$A$2:$B$501,2,FALSE),"?"))</f>
        <v/>
      </c>
      <c r="E882" s="7">
        <f>IF(A882="","",A882+Instellingen!$B$3)</f>
        <v/>
      </c>
      <c r="F882" s="7" t="n"/>
      <c r="G882">
        <f>IF(A882="","",IF(F882&lt;&gt;"","Terug",IF(TODAY()&gt;E882,"Te laat","Uitgeleend")))</f>
        <v/>
      </c>
    </row>
    <row r="883">
      <c r="A883" s="7" t="n"/>
      <c r="C883">
        <f>IF(B883="","",IFERROR(VLOOKUP(B883,Leerlingen!$A$2:$B$501,2,FALSE),"?"))</f>
        <v/>
      </c>
      <c r="E883" s="7">
        <f>IF(A883="","",A883+Instellingen!$B$3)</f>
        <v/>
      </c>
      <c r="F883" s="7" t="n"/>
      <c r="G883">
        <f>IF(A883="","",IF(F883&lt;&gt;"","Terug",IF(TODAY()&gt;E883,"Te laat","Uitgeleend")))</f>
        <v/>
      </c>
    </row>
    <row r="884">
      <c r="A884" s="7" t="n"/>
      <c r="C884">
        <f>IF(B884="","",IFERROR(VLOOKUP(B884,Leerlingen!$A$2:$B$501,2,FALSE),"?"))</f>
        <v/>
      </c>
      <c r="E884" s="7">
        <f>IF(A884="","",A884+Instellingen!$B$3)</f>
        <v/>
      </c>
      <c r="F884" s="7" t="n"/>
      <c r="G884">
        <f>IF(A884="","",IF(F884&lt;&gt;"","Terug",IF(TODAY()&gt;E884,"Te laat","Uitgeleend")))</f>
        <v/>
      </c>
    </row>
    <row r="885">
      <c r="A885" s="7" t="n"/>
      <c r="C885">
        <f>IF(B885="","",IFERROR(VLOOKUP(B885,Leerlingen!$A$2:$B$501,2,FALSE),"?"))</f>
        <v/>
      </c>
      <c r="E885" s="7">
        <f>IF(A885="","",A885+Instellingen!$B$3)</f>
        <v/>
      </c>
      <c r="F885" s="7" t="n"/>
      <c r="G885">
        <f>IF(A885="","",IF(F885&lt;&gt;"","Terug",IF(TODAY()&gt;E885,"Te laat","Uitgeleend")))</f>
        <v/>
      </c>
    </row>
    <row r="886">
      <c r="A886" s="7" t="n"/>
      <c r="C886">
        <f>IF(B886="","",IFERROR(VLOOKUP(B886,Leerlingen!$A$2:$B$501,2,FALSE),"?"))</f>
        <v/>
      </c>
      <c r="E886" s="7">
        <f>IF(A886="","",A886+Instellingen!$B$3)</f>
        <v/>
      </c>
      <c r="F886" s="7" t="n"/>
      <c r="G886">
        <f>IF(A886="","",IF(F886&lt;&gt;"","Terug",IF(TODAY()&gt;E886,"Te laat","Uitgeleend")))</f>
        <v/>
      </c>
    </row>
    <row r="887">
      <c r="A887" s="7" t="n"/>
      <c r="C887">
        <f>IF(B887="","",IFERROR(VLOOKUP(B887,Leerlingen!$A$2:$B$501,2,FALSE),"?"))</f>
        <v/>
      </c>
      <c r="E887" s="7">
        <f>IF(A887="","",A887+Instellingen!$B$3)</f>
        <v/>
      </c>
      <c r="F887" s="7" t="n"/>
      <c r="G887">
        <f>IF(A887="","",IF(F887&lt;&gt;"","Terug",IF(TODAY()&gt;E887,"Te laat","Uitgeleend")))</f>
        <v/>
      </c>
    </row>
    <row r="888">
      <c r="A888" s="7" t="n"/>
      <c r="C888">
        <f>IF(B888="","",IFERROR(VLOOKUP(B888,Leerlingen!$A$2:$B$501,2,FALSE),"?"))</f>
        <v/>
      </c>
      <c r="E888" s="7">
        <f>IF(A888="","",A888+Instellingen!$B$3)</f>
        <v/>
      </c>
      <c r="F888" s="7" t="n"/>
      <c r="G888">
        <f>IF(A888="","",IF(F888&lt;&gt;"","Terug",IF(TODAY()&gt;E888,"Te laat","Uitgeleend")))</f>
        <v/>
      </c>
    </row>
    <row r="889">
      <c r="A889" s="7" t="n"/>
      <c r="C889">
        <f>IF(B889="","",IFERROR(VLOOKUP(B889,Leerlingen!$A$2:$B$501,2,FALSE),"?"))</f>
        <v/>
      </c>
      <c r="E889" s="7">
        <f>IF(A889="","",A889+Instellingen!$B$3)</f>
        <v/>
      </c>
      <c r="F889" s="7" t="n"/>
      <c r="G889">
        <f>IF(A889="","",IF(F889&lt;&gt;"","Terug",IF(TODAY()&gt;E889,"Te laat","Uitgeleend")))</f>
        <v/>
      </c>
    </row>
    <row r="890">
      <c r="A890" s="7" t="n"/>
      <c r="C890">
        <f>IF(B890="","",IFERROR(VLOOKUP(B890,Leerlingen!$A$2:$B$501,2,FALSE),"?"))</f>
        <v/>
      </c>
      <c r="E890" s="7">
        <f>IF(A890="","",A890+Instellingen!$B$3)</f>
        <v/>
      </c>
      <c r="F890" s="7" t="n"/>
      <c r="G890">
        <f>IF(A890="","",IF(F890&lt;&gt;"","Terug",IF(TODAY()&gt;E890,"Te laat","Uitgeleend")))</f>
        <v/>
      </c>
    </row>
    <row r="891">
      <c r="A891" s="7" t="n"/>
      <c r="C891">
        <f>IF(B891="","",IFERROR(VLOOKUP(B891,Leerlingen!$A$2:$B$501,2,FALSE),"?"))</f>
        <v/>
      </c>
      <c r="E891" s="7">
        <f>IF(A891="","",A891+Instellingen!$B$3)</f>
        <v/>
      </c>
      <c r="F891" s="7" t="n"/>
      <c r="G891">
        <f>IF(A891="","",IF(F891&lt;&gt;"","Terug",IF(TODAY()&gt;E891,"Te laat","Uitgeleend")))</f>
        <v/>
      </c>
    </row>
    <row r="892">
      <c r="A892" s="7" t="n"/>
      <c r="C892">
        <f>IF(B892="","",IFERROR(VLOOKUP(B892,Leerlingen!$A$2:$B$501,2,FALSE),"?"))</f>
        <v/>
      </c>
      <c r="E892" s="7">
        <f>IF(A892="","",A892+Instellingen!$B$3)</f>
        <v/>
      </c>
      <c r="F892" s="7" t="n"/>
      <c r="G892">
        <f>IF(A892="","",IF(F892&lt;&gt;"","Terug",IF(TODAY()&gt;E892,"Te laat","Uitgeleend")))</f>
        <v/>
      </c>
    </row>
    <row r="893">
      <c r="A893" s="7" t="n"/>
      <c r="C893">
        <f>IF(B893="","",IFERROR(VLOOKUP(B893,Leerlingen!$A$2:$B$501,2,FALSE),"?"))</f>
        <v/>
      </c>
      <c r="E893" s="7">
        <f>IF(A893="","",A893+Instellingen!$B$3)</f>
        <v/>
      </c>
      <c r="F893" s="7" t="n"/>
      <c r="G893">
        <f>IF(A893="","",IF(F893&lt;&gt;"","Terug",IF(TODAY()&gt;E893,"Te laat","Uitgeleend")))</f>
        <v/>
      </c>
    </row>
    <row r="894">
      <c r="A894" s="7" t="n"/>
      <c r="C894">
        <f>IF(B894="","",IFERROR(VLOOKUP(B894,Leerlingen!$A$2:$B$501,2,FALSE),"?"))</f>
        <v/>
      </c>
      <c r="E894" s="7">
        <f>IF(A894="","",A894+Instellingen!$B$3)</f>
        <v/>
      </c>
      <c r="F894" s="7" t="n"/>
      <c r="G894">
        <f>IF(A894="","",IF(F894&lt;&gt;"","Terug",IF(TODAY()&gt;E894,"Te laat","Uitgeleend")))</f>
        <v/>
      </c>
    </row>
    <row r="895">
      <c r="A895" s="7" t="n"/>
      <c r="C895">
        <f>IF(B895="","",IFERROR(VLOOKUP(B895,Leerlingen!$A$2:$B$501,2,FALSE),"?"))</f>
        <v/>
      </c>
      <c r="E895" s="7">
        <f>IF(A895="","",A895+Instellingen!$B$3)</f>
        <v/>
      </c>
      <c r="F895" s="7" t="n"/>
      <c r="G895">
        <f>IF(A895="","",IF(F895&lt;&gt;"","Terug",IF(TODAY()&gt;E895,"Te laat","Uitgeleend")))</f>
        <v/>
      </c>
    </row>
    <row r="896">
      <c r="A896" s="7" t="n"/>
      <c r="C896">
        <f>IF(B896="","",IFERROR(VLOOKUP(B896,Leerlingen!$A$2:$B$501,2,FALSE),"?"))</f>
        <v/>
      </c>
      <c r="E896" s="7">
        <f>IF(A896="","",A896+Instellingen!$B$3)</f>
        <v/>
      </c>
      <c r="F896" s="7" t="n"/>
      <c r="G896">
        <f>IF(A896="","",IF(F896&lt;&gt;"","Terug",IF(TODAY()&gt;E896,"Te laat","Uitgeleend")))</f>
        <v/>
      </c>
    </row>
    <row r="897">
      <c r="A897" s="7" t="n"/>
      <c r="C897">
        <f>IF(B897="","",IFERROR(VLOOKUP(B897,Leerlingen!$A$2:$B$501,2,FALSE),"?"))</f>
        <v/>
      </c>
      <c r="E897" s="7">
        <f>IF(A897="","",A897+Instellingen!$B$3)</f>
        <v/>
      </c>
      <c r="F897" s="7" t="n"/>
      <c r="G897">
        <f>IF(A897="","",IF(F897&lt;&gt;"","Terug",IF(TODAY()&gt;E897,"Te laat","Uitgeleend")))</f>
        <v/>
      </c>
    </row>
    <row r="898">
      <c r="A898" s="7" t="n"/>
      <c r="C898">
        <f>IF(B898="","",IFERROR(VLOOKUP(B898,Leerlingen!$A$2:$B$501,2,FALSE),"?"))</f>
        <v/>
      </c>
      <c r="E898" s="7">
        <f>IF(A898="","",A898+Instellingen!$B$3)</f>
        <v/>
      </c>
      <c r="F898" s="7" t="n"/>
      <c r="G898">
        <f>IF(A898="","",IF(F898&lt;&gt;"","Terug",IF(TODAY()&gt;E898,"Te laat","Uitgeleend")))</f>
        <v/>
      </c>
    </row>
    <row r="899">
      <c r="A899" s="7" t="n"/>
      <c r="C899">
        <f>IF(B899="","",IFERROR(VLOOKUP(B899,Leerlingen!$A$2:$B$501,2,FALSE),"?"))</f>
        <v/>
      </c>
      <c r="E899" s="7">
        <f>IF(A899="","",A899+Instellingen!$B$3)</f>
        <v/>
      </c>
      <c r="F899" s="7" t="n"/>
      <c r="G899">
        <f>IF(A899="","",IF(F899&lt;&gt;"","Terug",IF(TODAY()&gt;E899,"Te laat","Uitgeleend")))</f>
        <v/>
      </c>
    </row>
    <row r="900">
      <c r="A900" s="7" t="n"/>
      <c r="C900">
        <f>IF(B900="","",IFERROR(VLOOKUP(B900,Leerlingen!$A$2:$B$501,2,FALSE),"?"))</f>
        <v/>
      </c>
      <c r="E900" s="7">
        <f>IF(A900="","",A900+Instellingen!$B$3)</f>
        <v/>
      </c>
      <c r="F900" s="7" t="n"/>
      <c r="G900">
        <f>IF(A900="","",IF(F900&lt;&gt;"","Terug",IF(TODAY()&gt;E900,"Te laat","Uitgeleend")))</f>
        <v/>
      </c>
    </row>
    <row r="901">
      <c r="A901" s="7" t="n"/>
      <c r="C901">
        <f>IF(B901="","",IFERROR(VLOOKUP(B901,Leerlingen!$A$2:$B$501,2,FALSE),"?"))</f>
        <v/>
      </c>
      <c r="E901" s="7">
        <f>IF(A901="","",A901+Instellingen!$B$3)</f>
        <v/>
      </c>
      <c r="F901" s="7" t="n"/>
      <c r="G901">
        <f>IF(A901="","",IF(F901&lt;&gt;"","Terug",IF(TODAY()&gt;E901,"Te laat","Uitgeleend")))</f>
        <v/>
      </c>
    </row>
    <row r="902">
      <c r="A902" s="7" t="n"/>
      <c r="C902">
        <f>IF(B902="","",IFERROR(VLOOKUP(B902,Leerlingen!$A$2:$B$501,2,FALSE),"?"))</f>
        <v/>
      </c>
      <c r="E902" s="7">
        <f>IF(A902="","",A902+Instellingen!$B$3)</f>
        <v/>
      </c>
      <c r="F902" s="7" t="n"/>
      <c r="G902">
        <f>IF(A902="","",IF(F902&lt;&gt;"","Terug",IF(TODAY()&gt;E902,"Te laat","Uitgeleend")))</f>
        <v/>
      </c>
    </row>
    <row r="903">
      <c r="A903" s="7" t="n"/>
      <c r="C903">
        <f>IF(B903="","",IFERROR(VLOOKUP(B903,Leerlingen!$A$2:$B$501,2,FALSE),"?"))</f>
        <v/>
      </c>
      <c r="E903" s="7">
        <f>IF(A903="","",A903+Instellingen!$B$3)</f>
        <v/>
      </c>
      <c r="F903" s="7" t="n"/>
      <c r="G903">
        <f>IF(A903="","",IF(F903&lt;&gt;"","Terug",IF(TODAY()&gt;E903,"Te laat","Uitgeleend")))</f>
        <v/>
      </c>
    </row>
    <row r="904">
      <c r="A904" s="7" t="n"/>
      <c r="C904">
        <f>IF(B904="","",IFERROR(VLOOKUP(B904,Leerlingen!$A$2:$B$501,2,FALSE),"?"))</f>
        <v/>
      </c>
      <c r="E904" s="7">
        <f>IF(A904="","",A904+Instellingen!$B$3)</f>
        <v/>
      </c>
      <c r="F904" s="7" t="n"/>
      <c r="G904">
        <f>IF(A904="","",IF(F904&lt;&gt;"","Terug",IF(TODAY()&gt;E904,"Te laat","Uitgeleend")))</f>
        <v/>
      </c>
    </row>
    <row r="905">
      <c r="A905" s="7" t="n"/>
      <c r="C905">
        <f>IF(B905="","",IFERROR(VLOOKUP(B905,Leerlingen!$A$2:$B$501,2,FALSE),"?"))</f>
        <v/>
      </c>
      <c r="E905" s="7">
        <f>IF(A905="","",A905+Instellingen!$B$3)</f>
        <v/>
      </c>
      <c r="F905" s="7" t="n"/>
      <c r="G905">
        <f>IF(A905="","",IF(F905&lt;&gt;"","Terug",IF(TODAY()&gt;E905,"Te laat","Uitgeleend")))</f>
        <v/>
      </c>
    </row>
    <row r="906">
      <c r="A906" s="7" t="n"/>
      <c r="C906">
        <f>IF(B906="","",IFERROR(VLOOKUP(B906,Leerlingen!$A$2:$B$501,2,FALSE),"?"))</f>
        <v/>
      </c>
      <c r="E906" s="7">
        <f>IF(A906="","",A906+Instellingen!$B$3)</f>
        <v/>
      </c>
      <c r="F906" s="7" t="n"/>
      <c r="G906">
        <f>IF(A906="","",IF(F906&lt;&gt;"","Terug",IF(TODAY()&gt;E906,"Te laat","Uitgeleend")))</f>
        <v/>
      </c>
    </row>
    <row r="907">
      <c r="A907" s="7" t="n"/>
      <c r="C907">
        <f>IF(B907="","",IFERROR(VLOOKUP(B907,Leerlingen!$A$2:$B$501,2,FALSE),"?"))</f>
        <v/>
      </c>
      <c r="E907" s="7">
        <f>IF(A907="","",A907+Instellingen!$B$3)</f>
        <v/>
      </c>
      <c r="F907" s="7" t="n"/>
      <c r="G907">
        <f>IF(A907="","",IF(F907&lt;&gt;"","Terug",IF(TODAY()&gt;E907,"Te laat","Uitgeleend")))</f>
        <v/>
      </c>
    </row>
    <row r="908">
      <c r="A908" s="7" t="n"/>
      <c r="C908">
        <f>IF(B908="","",IFERROR(VLOOKUP(B908,Leerlingen!$A$2:$B$501,2,FALSE),"?"))</f>
        <v/>
      </c>
      <c r="E908" s="7">
        <f>IF(A908="","",A908+Instellingen!$B$3)</f>
        <v/>
      </c>
      <c r="F908" s="7" t="n"/>
      <c r="G908">
        <f>IF(A908="","",IF(F908&lt;&gt;"","Terug",IF(TODAY()&gt;E908,"Te laat","Uitgeleend")))</f>
        <v/>
      </c>
    </row>
    <row r="909">
      <c r="A909" s="7" t="n"/>
      <c r="C909">
        <f>IF(B909="","",IFERROR(VLOOKUP(B909,Leerlingen!$A$2:$B$501,2,FALSE),"?"))</f>
        <v/>
      </c>
      <c r="E909" s="7">
        <f>IF(A909="","",A909+Instellingen!$B$3)</f>
        <v/>
      </c>
      <c r="F909" s="7" t="n"/>
      <c r="G909">
        <f>IF(A909="","",IF(F909&lt;&gt;"","Terug",IF(TODAY()&gt;E909,"Te laat","Uitgeleend")))</f>
        <v/>
      </c>
    </row>
    <row r="910">
      <c r="A910" s="7" t="n"/>
      <c r="C910">
        <f>IF(B910="","",IFERROR(VLOOKUP(B910,Leerlingen!$A$2:$B$501,2,FALSE),"?"))</f>
        <v/>
      </c>
      <c r="E910" s="7">
        <f>IF(A910="","",A910+Instellingen!$B$3)</f>
        <v/>
      </c>
      <c r="F910" s="7" t="n"/>
      <c r="G910">
        <f>IF(A910="","",IF(F910&lt;&gt;"","Terug",IF(TODAY()&gt;E910,"Te laat","Uitgeleend")))</f>
        <v/>
      </c>
    </row>
    <row r="911">
      <c r="A911" s="7" t="n"/>
      <c r="C911">
        <f>IF(B911="","",IFERROR(VLOOKUP(B911,Leerlingen!$A$2:$B$501,2,FALSE),"?"))</f>
        <v/>
      </c>
      <c r="E911" s="7">
        <f>IF(A911="","",A911+Instellingen!$B$3)</f>
        <v/>
      </c>
      <c r="F911" s="7" t="n"/>
      <c r="G911">
        <f>IF(A911="","",IF(F911&lt;&gt;"","Terug",IF(TODAY()&gt;E911,"Te laat","Uitgeleend")))</f>
        <v/>
      </c>
    </row>
    <row r="912">
      <c r="A912" s="7" t="n"/>
      <c r="C912">
        <f>IF(B912="","",IFERROR(VLOOKUP(B912,Leerlingen!$A$2:$B$501,2,FALSE),"?"))</f>
        <v/>
      </c>
      <c r="E912" s="7">
        <f>IF(A912="","",A912+Instellingen!$B$3)</f>
        <v/>
      </c>
      <c r="F912" s="7" t="n"/>
      <c r="G912">
        <f>IF(A912="","",IF(F912&lt;&gt;"","Terug",IF(TODAY()&gt;E912,"Te laat","Uitgeleend")))</f>
        <v/>
      </c>
    </row>
    <row r="913">
      <c r="A913" s="7" t="n"/>
      <c r="C913">
        <f>IF(B913="","",IFERROR(VLOOKUP(B913,Leerlingen!$A$2:$B$501,2,FALSE),"?"))</f>
        <v/>
      </c>
      <c r="E913" s="7">
        <f>IF(A913="","",A913+Instellingen!$B$3)</f>
        <v/>
      </c>
      <c r="F913" s="7" t="n"/>
      <c r="G913">
        <f>IF(A913="","",IF(F913&lt;&gt;"","Terug",IF(TODAY()&gt;E913,"Te laat","Uitgeleend")))</f>
        <v/>
      </c>
    </row>
    <row r="914">
      <c r="A914" s="7" t="n"/>
      <c r="C914">
        <f>IF(B914="","",IFERROR(VLOOKUP(B914,Leerlingen!$A$2:$B$501,2,FALSE),"?"))</f>
        <v/>
      </c>
      <c r="E914" s="7">
        <f>IF(A914="","",A914+Instellingen!$B$3)</f>
        <v/>
      </c>
      <c r="F914" s="7" t="n"/>
      <c r="G914">
        <f>IF(A914="","",IF(F914&lt;&gt;"","Terug",IF(TODAY()&gt;E914,"Te laat","Uitgeleend")))</f>
        <v/>
      </c>
    </row>
    <row r="915">
      <c r="A915" s="7" t="n"/>
      <c r="C915">
        <f>IF(B915="","",IFERROR(VLOOKUP(B915,Leerlingen!$A$2:$B$501,2,FALSE),"?"))</f>
        <v/>
      </c>
      <c r="E915" s="7">
        <f>IF(A915="","",A915+Instellingen!$B$3)</f>
        <v/>
      </c>
      <c r="F915" s="7" t="n"/>
      <c r="G915">
        <f>IF(A915="","",IF(F915&lt;&gt;"","Terug",IF(TODAY()&gt;E915,"Te laat","Uitgeleend")))</f>
        <v/>
      </c>
    </row>
    <row r="916">
      <c r="A916" s="7" t="n"/>
      <c r="C916">
        <f>IF(B916="","",IFERROR(VLOOKUP(B916,Leerlingen!$A$2:$B$501,2,FALSE),"?"))</f>
        <v/>
      </c>
      <c r="E916" s="7">
        <f>IF(A916="","",A916+Instellingen!$B$3)</f>
        <v/>
      </c>
      <c r="F916" s="7" t="n"/>
      <c r="G916">
        <f>IF(A916="","",IF(F916&lt;&gt;"","Terug",IF(TODAY()&gt;E916,"Te laat","Uitgeleend")))</f>
        <v/>
      </c>
    </row>
    <row r="917">
      <c r="A917" s="7" t="n"/>
      <c r="C917">
        <f>IF(B917="","",IFERROR(VLOOKUP(B917,Leerlingen!$A$2:$B$501,2,FALSE),"?"))</f>
        <v/>
      </c>
      <c r="E917" s="7">
        <f>IF(A917="","",A917+Instellingen!$B$3)</f>
        <v/>
      </c>
      <c r="F917" s="7" t="n"/>
      <c r="G917">
        <f>IF(A917="","",IF(F917&lt;&gt;"","Terug",IF(TODAY()&gt;E917,"Te laat","Uitgeleend")))</f>
        <v/>
      </c>
    </row>
    <row r="918">
      <c r="A918" s="7" t="n"/>
      <c r="C918">
        <f>IF(B918="","",IFERROR(VLOOKUP(B918,Leerlingen!$A$2:$B$501,2,FALSE),"?"))</f>
        <v/>
      </c>
      <c r="E918" s="7">
        <f>IF(A918="","",A918+Instellingen!$B$3)</f>
        <v/>
      </c>
      <c r="F918" s="7" t="n"/>
      <c r="G918">
        <f>IF(A918="","",IF(F918&lt;&gt;"","Terug",IF(TODAY()&gt;E918,"Te laat","Uitgeleend")))</f>
        <v/>
      </c>
    </row>
    <row r="919">
      <c r="A919" s="7" t="n"/>
      <c r="C919">
        <f>IF(B919="","",IFERROR(VLOOKUP(B919,Leerlingen!$A$2:$B$501,2,FALSE),"?"))</f>
        <v/>
      </c>
      <c r="E919" s="7">
        <f>IF(A919="","",A919+Instellingen!$B$3)</f>
        <v/>
      </c>
      <c r="F919" s="7" t="n"/>
      <c r="G919">
        <f>IF(A919="","",IF(F919&lt;&gt;"","Terug",IF(TODAY()&gt;E919,"Te laat","Uitgeleend")))</f>
        <v/>
      </c>
    </row>
    <row r="920">
      <c r="A920" s="7" t="n"/>
      <c r="C920">
        <f>IF(B920="","",IFERROR(VLOOKUP(B920,Leerlingen!$A$2:$B$501,2,FALSE),"?"))</f>
        <v/>
      </c>
      <c r="E920" s="7">
        <f>IF(A920="","",A920+Instellingen!$B$3)</f>
        <v/>
      </c>
      <c r="F920" s="7" t="n"/>
      <c r="G920">
        <f>IF(A920="","",IF(F920&lt;&gt;"","Terug",IF(TODAY()&gt;E920,"Te laat","Uitgeleend")))</f>
        <v/>
      </c>
    </row>
    <row r="921">
      <c r="A921" s="7" t="n"/>
      <c r="C921">
        <f>IF(B921="","",IFERROR(VLOOKUP(B921,Leerlingen!$A$2:$B$501,2,FALSE),"?"))</f>
        <v/>
      </c>
      <c r="E921" s="7">
        <f>IF(A921="","",A921+Instellingen!$B$3)</f>
        <v/>
      </c>
      <c r="F921" s="7" t="n"/>
      <c r="G921">
        <f>IF(A921="","",IF(F921&lt;&gt;"","Terug",IF(TODAY()&gt;E921,"Te laat","Uitgeleend")))</f>
        <v/>
      </c>
    </row>
    <row r="922">
      <c r="A922" s="7" t="n"/>
      <c r="C922">
        <f>IF(B922="","",IFERROR(VLOOKUP(B922,Leerlingen!$A$2:$B$501,2,FALSE),"?"))</f>
        <v/>
      </c>
      <c r="E922" s="7">
        <f>IF(A922="","",A922+Instellingen!$B$3)</f>
        <v/>
      </c>
      <c r="F922" s="7" t="n"/>
      <c r="G922">
        <f>IF(A922="","",IF(F922&lt;&gt;"","Terug",IF(TODAY()&gt;E922,"Te laat","Uitgeleend")))</f>
        <v/>
      </c>
    </row>
    <row r="923">
      <c r="A923" s="7" t="n"/>
      <c r="C923">
        <f>IF(B923="","",IFERROR(VLOOKUP(B923,Leerlingen!$A$2:$B$501,2,FALSE),"?"))</f>
        <v/>
      </c>
      <c r="E923" s="7">
        <f>IF(A923="","",A923+Instellingen!$B$3)</f>
        <v/>
      </c>
      <c r="F923" s="7" t="n"/>
      <c r="G923">
        <f>IF(A923="","",IF(F923&lt;&gt;"","Terug",IF(TODAY()&gt;E923,"Te laat","Uitgeleend")))</f>
        <v/>
      </c>
    </row>
    <row r="924">
      <c r="A924" s="7" t="n"/>
      <c r="C924">
        <f>IF(B924="","",IFERROR(VLOOKUP(B924,Leerlingen!$A$2:$B$501,2,FALSE),"?"))</f>
        <v/>
      </c>
      <c r="E924" s="7">
        <f>IF(A924="","",A924+Instellingen!$B$3)</f>
        <v/>
      </c>
      <c r="F924" s="7" t="n"/>
      <c r="G924">
        <f>IF(A924="","",IF(F924&lt;&gt;"","Terug",IF(TODAY()&gt;E924,"Te laat","Uitgeleend")))</f>
        <v/>
      </c>
    </row>
    <row r="925">
      <c r="A925" s="7" t="n"/>
      <c r="C925">
        <f>IF(B925="","",IFERROR(VLOOKUP(B925,Leerlingen!$A$2:$B$501,2,FALSE),"?"))</f>
        <v/>
      </c>
      <c r="E925" s="7">
        <f>IF(A925="","",A925+Instellingen!$B$3)</f>
        <v/>
      </c>
      <c r="F925" s="7" t="n"/>
      <c r="G925">
        <f>IF(A925="","",IF(F925&lt;&gt;"","Terug",IF(TODAY()&gt;E925,"Te laat","Uitgeleend")))</f>
        <v/>
      </c>
    </row>
    <row r="926">
      <c r="A926" s="7" t="n"/>
      <c r="C926">
        <f>IF(B926="","",IFERROR(VLOOKUP(B926,Leerlingen!$A$2:$B$501,2,FALSE),"?"))</f>
        <v/>
      </c>
      <c r="E926" s="7">
        <f>IF(A926="","",A926+Instellingen!$B$3)</f>
        <v/>
      </c>
      <c r="F926" s="7" t="n"/>
      <c r="G926">
        <f>IF(A926="","",IF(F926&lt;&gt;"","Terug",IF(TODAY()&gt;E926,"Te laat","Uitgeleend")))</f>
        <v/>
      </c>
    </row>
    <row r="927">
      <c r="A927" s="7" t="n"/>
      <c r="C927">
        <f>IF(B927="","",IFERROR(VLOOKUP(B927,Leerlingen!$A$2:$B$501,2,FALSE),"?"))</f>
        <v/>
      </c>
      <c r="E927" s="7">
        <f>IF(A927="","",A927+Instellingen!$B$3)</f>
        <v/>
      </c>
      <c r="F927" s="7" t="n"/>
      <c r="G927">
        <f>IF(A927="","",IF(F927&lt;&gt;"","Terug",IF(TODAY()&gt;E927,"Te laat","Uitgeleend")))</f>
        <v/>
      </c>
    </row>
    <row r="928">
      <c r="A928" s="7" t="n"/>
      <c r="C928">
        <f>IF(B928="","",IFERROR(VLOOKUP(B928,Leerlingen!$A$2:$B$501,2,FALSE),"?"))</f>
        <v/>
      </c>
      <c r="E928" s="7">
        <f>IF(A928="","",A928+Instellingen!$B$3)</f>
        <v/>
      </c>
      <c r="F928" s="7" t="n"/>
      <c r="G928">
        <f>IF(A928="","",IF(F928&lt;&gt;"","Terug",IF(TODAY()&gt;E928,"Te laat","Uitgeleend")))</f>
        <v/>
      </c>
    </row>
    <row r="929">
      <c r="A929" s="7" t="n"/>
      <c r="C929">
        <f>IF(B929="","",IFERROR(VLOOKUP(B929,Leerlingen!$A$2:$B$501,2,FALSE),"?"))</f>
        <v/>
      </c>
      <c r="E929" s="7">
        <f>IF(A929="","",A929+Instellingen!$B$3)</f>
        <v/>
      </c>
      <c r="F929" s="7" t="n"/>
      <c r="G929">
        <f>IF(A929="","",IF(F929&lt;&gt;"","Terug",IF(TODAY()&gt;E929,"Te laat","Uitgeleend")))</f>
        <v/>
      </c>
    </row>
    <row r="930">
      <c r="A930" s="7" t="n"/>
      <c r="C930">
        <f>IF(B930="","",IFERROR(VLOOKUP(B930,Leerlingen!$A$2:$B$501,2,FALSE),"?"))</f>
        <v/>
      </c>
      <c r="E930" s="7">
        <f>IF(A930="","",A930+Instellingen!$B$3)</f>
        <v/>
      </c>
      <c r="F930" s="7" t="n"/>
      <c r="G930">
        <f>IF(A930="","",IF(F930&lt;&gt;"","Terug",IF(TODAY()&gt;E930,"Te laat","Uitgeleend")))</f>
        <v/>
      </c>
    </row>
    <row r="931">
      <c r="A931" s="7" t="n"/>
      <c r="C931">
        <f>IF(B931="","",IFERROR(VLOOKUP(B931,Leerlingen!$A$2:$B$501,2,FALSE),"?"))</f>
        <v/>
      </c>
      <c r="E931" s="7">
        <f>IF(A931="","",A931+Instellingen!$B$3)</f>
        <v/>
      </c>
      <c r="F931" s="7" t="n"/>
      <c r="G931">
        <f>IF(A931="","",IF(F931&lt;&gt;"","Terug",IF(TODAY()&gt;E931,"Te laat","Uitgeleend")))</f>
        <v/>
      </c>
    </row>
    <row r="932">
      <c r="A932" s="7" t="n"/>
      <c r="C932">
        <f>IF(B932="","",IFERROR(VLOOKUP(B932,Leerlingen!$A$2:$B$501,2,FALSE),"?"))</f>
        <v/>
      </c>
      <c r="E932" s="7">
        <f>IF(A932="","",A932+Instellingen!$B$3)</f>
        <v/>
      </c>
      <c r="F932" s="7" t="n"/>
      <c r="G932">
        <f>IF(A932="","",IF(F932&lt;&gt;"","Terug",IF(TODAY()&gt;E932,"Te laat","Uitgeleend")))</f>
        <v/>
      </c>
    </row>
    <row r="933">
      <c r="A933" s="7" t="n"/>
      <c r="C933">
        <f>IF(B933="","",IFERROR(VLOOKUP(B933,Leerlingen!$A$2:$B$501,2,FALSE),"?"))</f>
        <v/>
      </c>
      <c r="E933" s="7">
        <f>IF(A933="","",A933+Instellingen!$B$3)</f>
        <v/>
      </c>
      <c r="F933" s="7" t="n"/>
      <c r="G933">
        <f>IF(A933="","",IF(F933&lt;&gt;"","Terug",IF(TODAY()&gt;E933,"Te laat","Uitgeleend")))</f>
        <v/>
      </c>
    </row>
    <row r="934">
      <c r="A934" s="7" t="n"/>
      <c r="C934">
        <f>IF(B934="","",IFERROR(VLOOKUP(B934,Leerlingen!$A$2:$B$501,2,FALSE),"?"))</f>
        <v/>
      </c>
      <c r="E934" s="7">
        <f>IF(A934="","",A934+Instellingen!$B$3)</f>
        <v/>
      </c>
      <c r="F934" s="7" t="n"/>
      <c r="G934">
        <f>IF(A934="","",IF(F934&lt;&gt;"","Terug",IF(TODAY()&gt;E934,"Te laat","Uitgeleend")))</f>
        <v/>
      </c>
    </row>
    <row r="935">
      <c r="A935" s="7" t="n"/>
      <c r="C935">
        <f>IF(B935="","",IFERROR(VLOOKUP(B935,Leerlingen!$A$2:$B$501,2,FALSE),"?"))</f>
        <v/>
      </c>
      <c r="E935" s="7">
        <f>IF(A935="","",A935+Instellingen!$B$3)</f>
        <v/>
      </c>
      <c r="F935" s="7" t="n"/>
      <c r="G935">
        <f>IF(A935="","",IF(F935&lt;&gt;"","Terug",IF(TODAY()&gt;E935,"Te laat","Uitgeleend")))</f>
        <v/>
      </c>
    </row>
    <row r="936">
      <c r="A936" s="7" t="n"/>
      <c r="C936">
        <f>IF(B936="","",IFERROR(VLOOKUP(B936,Leerlingen!$A$2:$B$501,2,FALSE),"?"))</f>
        <v/>
      </c>
      <c r="E936" s="7">
        <f>IF(A936="","",A936+Instellingen!$B$3)</f>
        <v/>
      </c>
      <c r="F936" s="7" t="n"/>
      <c r="G936">
        <f>IF(A936="","",IF(F936&lt;&gt;"","Terug",IF(TODAY()&gt;E936,"Te laat","Uitgeleend")))</f>
        <v/>
      </c>
    </row>
    <row r="937">
      <c r="A937" s="7" t="n"/>
      <c r="C937">
        <f>IF(B937="","",IFERROR(VLOOKUP(B937,Leerlingen!$A$2:$B$501,2,FALSE),"?"))</f>
        <v/>
      </c>
      <c r="E937" s="7">
        <f>IF(A937="","",A937+Instellingen!$B$3)</f>
        <v/>
      </c>
      <c r="F937" s="7" t="n"/>
      <c r="G937">
        <f>IF(A937="","",IF(F937&lt;&gt;"","Terug",IF(TODAY()&gt;E937,"Te laat","Uitgeleend")))</f>
        <v/>
      </c>
    </row>
    <row r="938">
      <c r="A938" s="7" t="n"/>
      <c r="C938">
        <f>IF(B938="","",IFERROR(VLOOKUP(B938,Leerlingen!$A$2:$B$501,2,FALSE),"?"))</f>
        <v/>
      </c>
      <c r="E938" s="7">
        <f>IF(A938="","",A938+Instellingen!$B$3)</f>
        <v/>
      </c>
      <c r="F938" s="7" t="n"/>
      <c r="G938">
        <f>IF(A938="","",IF(F938&lt;&gt;"","Terug",IF(TODAY()&gt;E938,"Te laat","Uitgeleend")))</f>
        <v/>
      </c>
    </row>
    <row r="939">
      <c r="A939" s="7" t="n"/>
      <c r="C939">
        <f>IF(B939="","",IFERROR(VLOOKUP(B939,Leerlingen!$A$2:$B$501,2,FALSE),"?"))</f>
        <v/>
      </c>
      <c r="E939" s="7">
        <f>IF(A939="","",A939+Instellingen!$B$3)</f>
        <v/>
      </c>
      <c r="F939" s="7" t="n"/>
      <c r="G939">
        <f>IF(A939="","",IF(F939&lt;&gt;"","Terug",IF(TODAY()&gt;E939,"Te laat","Uitgeleend")))</f>
        <v/>
      </c>
    </row>
    <row r="940">
      <c r="A940" s="7" t="n"/>
      <c r="C940">
        <f>IF(B940="","",IFERROR(VLOOKUP(B940,Leerlingen!$A$2:$B$501,2,FALSE),"?"))</f>
        <v/>
      </c>
      <c r="E940" s="7">
        <f>IF(A940="","",A940+Instellingen!$B$3)</f>
        <v/>
      </c>
      <c r="F940" s="7" t="n"/>
      <c r="G940">
        <f>IF(A940="","",IF(F940&lt;&gt;"","Terug",IF(TODAY()&gt;E940,"Te laat","Uitgeleend")))</f>
        <v/>
      </c>
    </row>
    <row r="941">
      <c r="A941" s="7" t="n"/>
      <c r="C941">
        <f>IF(B941="","",IFERROR(VLOOKUP(B941,Leerlingen!$A$2:$B$501,2,FALSE),"?"))</f>
        <v/>
      </c>
      <c r="E941" s="7">
        <f>IF(A941="","",A941+Instellingen!$B$3)</f>
        <v/>
      </c>
      <c r="F941" s="7" t="n"/>
      <c r="G941">
        <f>IF(A941="","",IF(F941&lt;&gt;"","Terug",IF(TODAY()&gt;E941,"Te laat","Uitgeleend")))</f>
        <v/>
      </c>
    </row>
    <row r="942">
      <c r="A942" s="7" t="n"/>
      <c r="C942">
        <f>IF(B942="","",IFERROR(VLOOKUP(B942,Leerlingen!$A$2:$B$501,2,FALSE),"?"))</f>
        <v/>
      </c>
      <c r="E942" s="7">
        <f>IF(A942="","",A942+Instellingen!$B$3)</f>
        <v/>
      </c>
      <c r="F942" s="7" t="n"/>
      <c r="G942">
        <f>IF(A942="","",IF(F942&lt;&gt;"","Terug",IF(TODAY()&gt;E942,"Te laat","Uitgeleend")))</f>
        <v/>
      </c>
    </row>
    <row r="943">
      <c r="A943" s="7" t="n"/>
      <c r="C943">
        <f>IF(B943="","",IFERROR(VLOOKUP(B943,Leerlingen!$A$2:$B$501,2,FALSE),"?"))</f>
        <v/>
      </c>
      <c r="E943" s="7">
        <f>IF(A943="","",A943+Instellingen!$B$3)</f>
        <v/>
      </c>
      <c r="F943" s="7" t="n"/>
      <c r="G943">
        <f>IF(A943="","",IF(F943&lt;&gt;"","Terug",IF(TODAY()&gt;E943,"Te laat","Uitgeleend")))</f>
        <v/>
      </c>
    </row>
    <row r="944">
      <c r="A944" s="7" t="n"/>
      <c r="C944">
        <f>IF(B944="","",IFERROR(VLOOKUP(B944,Leerlingen!$A$2:$B$501,2,FALSE),"?"))</f>
        <v/>
      </c>
      <c r="E944" s="7">
        <f>IF(A944="","",A944+Instellingen!$B$3)</f>
        <v/>
      </c>
      <c r="F944" s="7" t="n"/>
      <c r="G944">
        <f>IF(A944="","",IF(F944&lt;&gt;"","Terug",IF(TODAY()&gt;E944,"Te laat","Uitgeleend")))</f>
        <v/>
      </c>
    </row>
    <row r="945">
      <c r="A945" s="7" t="n"/>
      <c r="C945">
        <f>IF(B945="","",IFERROR(VLOOKUP(B945,Leerlingen!$A$2:$B$501,2,FALSE),"?"))</f>
        <v/>
      </c>
      <c r="E945" s="7">
        <f>IF(A945="","",A945+Instellingen!$B$3)</f>
        <v/>
      </c>
      <c r="F945" s="7" t="n"/>
      <c r="G945">
        <f>IF(A945="","",IF(F945&lt;&gt;"","Terug",IF(TODAY()&gt;E945,"Te laat","Uitgeleend")))</f>
        <v/>
      </c>
    </row>
    <row r="946">
      <c r="A946" s="7" t="n"/>
      <c r="C946">
        <f>IF(B946="","",IFERROR(VLOOKUP(B946,Leerlingen!$A$2:$B$501,2,FALSE),"?"))</f>
        <v/>
      </c>
      <c r="E946" s="7">
        <f>IF(A946="","",A946+Instellingen!$B$3)</f>
        <v/>
      </c>
      <c r="F946" s="7" t="n"/>
      <c r="G946">
        <f>IF(A946="","",IF(F946&lt;&gt;"","Terug",IF(TODAY()&gt;E946,"Te laat","Uitgeleend")))</f>
        <v/>
      </c>
    </row>
    <row r="947">
      <c r="A947" s="7" t="n"/>
      <c r="C947">
        <f>IF(B947="","",IFERROR(VLOOKUP(B947,Leerlingen!$A$2:$B$501,2,FALSE),"?"))</f>
        <v/>
      </c>
      <c r="E947" s="7">
        <f>IF(A947="","",A947+Instellingen!$B$3)</f>
        <v/>
      </c>
      <c r="F947" s="7" t="n"/>
      <c r="G947">
        <f>IF(A947="","",IF(F947&lt;&gt;"","Terug",IF(TODAY()&gt;E947,"Te laat","Uitgeleend")))</f>
        <v/>
      </c>
    </row>
    <row r="948">
      <c r="A948" s="7" t="n"/>
      <c r="C948">
        <f>IF(B948="","",IFERROR(VLOOKUP(B948,Leerlingen!$A$2:$B$501,2,FALSE),"?"))</f>
        <v/>
      </c>
      <c r="E948" s="7">
        <f>IF(A948="","",A948+Instellingen!$B$3)</f>
        <v/>
      </c>
      <c r="F948" s="7" t="n"/>
      <c r="G948">
        <f>IF(A948="","",IF(F948&lt;&gt;"","Terug",IF(TODAY()&gt;E948,"Te laat","Uitgeleend")))</f>
        <v/>
      </c>
    </row>
    <row r="949">
      <c r="A949" s="7" t="n"/>
      <c r="C949">
        <f>IF(B949="","",IFERROR(VLOOKUP(B949,Leerlingen!$A$2:$B$501,2,FALSE),"?"))</f>
        <v/>
      </c>
      <c r="E949" s="7">
        <f>IF(A949="","",A949+Instellingen!$B$3)</f>
        <v/>
      </c>
      <c r="F949" s="7" t="n"/>
      <c r="G949">
        <f>IF(A949="","",IF(F949&lt;&gt;"","Terug",IF(TODAY()&gt;E949,"Te laat","Uitgeleend")))</f>
        <v/>
      </c>
    </row>
    <row r="950">
      <c r="A950" s="7" t="n"/>
      <c r="C950">
        <f>IF(B950="","",IFERROR(VLOOKUP(B950,Leerlingen!$A$2:$B$501,2,FALSE),"?"))</f>
        <v/>
      </c>
      <c r="E950" s="7">
        <f>IF(A950="","",A950+Instellingen!$B$3)</f>
        <v/>
      </c>
      <c r="F950" s="7" t="n"/>
      <c r="G950">
        <f>IF(A950="","",IF(F950&lt;&gt;"","Terug",IF(TODAY()&gt;E950,"Te laat","Uitgeleend")))</f>
        <v/>
      </c>
    </row>
    <row r="951">
      <c r="A951" s="7" t="n"/>
      <c r="C951">
        <f>IF(B951="","",IFERROR(VLOOKUP(B951,Leerlingen!$A$2:$B$501,2,FALSE),"?"))</f>
        <v/>
      </c>
      <c r="E951" s="7">
        <f>IF(A951="","",A951+Instellingen!$B$3)</f>
        <v/>
      </c>
      <c r="F951" s="7" t="n"/>
      <c r="G951">
        <f>IF(A951="","",IF(F951&lt;&gt;"","Terug",IF(TODAY()&gt;E951,"Te laat","Uitgeleend")))</f>
        <v/>
      </c>
    </row>
    <row r="952">
      <c r="A952" s="7" t="n"/>
      <c r="C952">
        <f>IF(B952="","",IFERROR(VLOOKUP(B952,Leerlingen!$A$2:$B$501,2,FALSE),"?"))</f>
        <v/>
      </c>
      <c r="E952" s="7">
        <f>IF(A952="","",A952+Instellingen!$B$3)</f>
        <v/>
      </c>
      <c r="F952" s="7" t="n"/>
      <c r="G952">
        <f>IF(A952="","",IF(F952&lt;&gt;"","Terug",IF(TODAY()&gt;E952,"Te laat","Uitgeleend")))</f>
        <v/>
      </c>
    </row>
    <row r="953">
      <c r="A953" s="7" t="n"/>
      <c r="C953">
        <f>IF(B953="","",IFERROR(VLOOKUP(B953,Leerlingen!$A$2:$B$501,2,FALSE),"?"))</f>
        <v/>
      </c>
      <c r="E953" s="7">
        <f>IF(A953="","",A953+Instellingen!$B$3)</f>
        <v/>
      </c>
      <c r="F953" s="7" t="n"/>
      <c r="G953">
        <f>IF(A953="","",IF(F953&lt;&gt;"","Terug",IF(TODAY()&gt;E953,"Te laat","Uitgeleend")))</f>
        <v/>
      </c>
    </row>
    <row r="954">
      <c r="A954" s="7" t="n"/>
      <c r="C954">
        <f>IF(B954="","",IFERROR(VLOOKUP(B954,Leerlingen!$A$2:$B$501,2,FALSE),"?"))</f>
        <v/>
      </c>
      <c r="E954" s="7">
        <f>IF(A954="","",A954+Instellingen!$B$3)</f>
        <v/>
      </c>
      <c r="F954" s="7" t="n"/>
      <c r="G954">
        <f>IF(A954="","",IF(F954&lt;&gt;"","Terug",IF(TODAY()&gt;E954,"Te laat","Uitgeleend")))</f>
        <v/>
      </c>
    </row>
    <row r="955">
      <c r="A955" s="7" t="n"/>
      <c r="C955">
        <f>IF(B955="","",IFERROR(VLOOKUP(B955,Leerlingen!$A$2:$B$501,2,FALSE),"?"))</f>
        <v/>
      </c>
      <c r="E955" s="7">
        <f>IF(A955="","",A955+Instellingen!$B$3)</f>
        <v/>
      </c>
      <c r="F955" s="7" t="n"/>
      <c r="G955">
        <f>IF(A955="","",IF(F955&lt;&gt;"","Terug",IF(TODAY()&gt;E955,"Te laat","Uitgeleend")))</f>
        <v/>
      </c>
    </row>
    <row r="956">
      <c r="A956" s="7" t="n"/>
      <c r="C956">
        <f>IF(B956="","",IFERROR(VLOOKUP(B956,Leerlingen!$A$2:$B$501,2,FALSE),"?"))</f>
        <v/>
      </c>
      <c r="E956" s="7">
        <f>IF(A956="","",A956+Instellingen!$B$3)</f>
        <v/>
      </c>
      <c r="F956" s="7" t="n"/>
      <c r="G956">
        <f>IF(A956="","",IF(F956&lt;&gt;"","Terug",IF(TODAY()&gt;E956,"Te laat","Uitgeleend")))</f>
        <v/>
      </c>
    </row>
    <row r="957">
      <c r="A957" s="7" t="n"/>
      <c r="C957">
        <f>IF(B957="","",IFERROR(VLOOKUP(B957,Leerlingen!$A$2:$B$501,2,FALSE),"?"))</f>
        <v/>
      </c>
      <c r="E957" s="7">
        <f>IF(A957="","",A957+Instellingen!$B$3)</f>
        <v/>
      </c>
      <c r="F957" s="7" t="n"/>
      <c r="G957">
        <f>IF(A957="","",IF(F957&lt;&gt;"","Terug",IF(TODAY()&gt;E957,"Te laat","Uitgeleend")))</f>
        <v/>
      </c>
    </row>
    <row r="958">
      <c r="A958" s="7" t="n"/>
      <c r="C958">
        <f>IF(B958="","",IFERROR(VLOOKUP(B958,Leerlingen!$A$2:$B$501,2,FALSE),"?"))</f>
        <v/>
      </c>
      <c r="E958" s="7">
        <f>IF(A958="","",A958+Instellingen!$B$3)</f>
        <v/>
      </c>
      <c r="F958" s="7" t="n"/>
      <c r="G958">
        <f>IF(A958="","",IF(F958&lt;&gt;"","Terug",IF(TODAY()&gt;E958,"Te laat","Uitgeleend")))</f>
        <v/>
      </c>
    </row>
    <row r="959">
      <c r="A959" s="7" t="n"/>
      <c r="C959">
        <f>IF(B959="","",IFERROR(VLOOKUP(B959,Leerlingen!$A$2:$B$501,2,FALSE),"?"))</f>
        <v/>
      </c>
      <c r="E959" s="7">
        <f>IF(A959="","",A959+Instellingen!$B$3)</f>
        <v/>
      </c>
      <c r="F959" s="7" t="n"/>
      <c r="G959">
        <f>IF(A959="","",IF(F959&lt;&gt;"","Terug",IF(TODAY()&gt;E959,"Te laat","Uitgeleend")))</f>
        <v/>
      </c>
    </row>
    <row r="960">
      <c r="A960" s="7" t="n"/>
      <c r="C960">
        <f>IF(B960="","",IFERROR(VLOOKUP(B960,Leerlingen!$A$2:$B$501,2,FALSE),"?"))</f>
        <v/>
      </c>
      <c r="E960" s="7">
        <f>IF(A960="","",A960+Instellingen!$B$3)</f>
        <v/>
      </c>
      <c r="F960" s="7" t="n"/>
      <c r="G960">
        <f>IF(A960="","",IF(F960&lt;&gt;"","Terug",IF(TODAY()&gt;E960,"Te laat","Uitgeleend")))</f>
        <v/>
      </c>
    </row>
    <row r="961">
      <c r="A961" s="7" t="n"/>
      <c r="C961">
        <f>IF(B961="","",IFERROR(VLOOKUP(B961,Leerlingen!$A$2:$B$501,2,FALSE),"?"))</f>
        <v/>
      </c>
      <c r="E961" s="7">
        <f>IF(A961="","",A961+Instellingen!$B$3)</f>
        <v/>
      </c>
      <c r="F961" s="7" t="n"/>
      <c r="G961">
        <f>IF(A961="","",IF(F961&lt;&gt;"","Terug",IF(TODAY()&gt;E961,"Te laat","Uitgeleend")))</f>
        <v/>
      </c>
    </row>
    <row r="962">
      <c r="A962" s="7" t="n"/>
      <c r="C962">
        <f>IF(B962="","",IFERROR(VLOOKUP(B962,Leerlingen!$A$2:$B$501,2,FALSE),"?"))</f>
        <v/>
      </c>
      <c r="E962" s="7">
        <f>IF(A962="","",A962+Instellingen!$B$3)</f>
        <v/>
      </c>
      <c r="F962" s="7" t="n"/>
      <c r="G962">
        <f>IF(A962="","",IF(F962&lt;&gt;"","Terug",IF(TODAY()&gt;E962,"Te laat","Uitgeleend")))</f>
        <v/>
      </c>
    </row>
    <row r="963">
      <c r="A963" s="7" t="n"/>
      <c r="C963">
        <f>IF(B963="","",IFERROR(VLOOKUP(B963,Leerlingen!$A$2:$B$501,2,FALSE),"?"))</f>
        <v/>
      </c>
      <c r="E963" s="7">
        <f>IF(A963="","",A963+Instellingen!$B$3)</f>
        <v/>
      </c>
      <c r="F963" s="7" t="n"/>
      <c r="G963">
        <f>IF(A963="","",IF(F963&lt;&gt;"","Terug",IF(TODAY()&gt;E963,"Te laat","Uitgeleend")))</f>
        <v/>
      </c>
    </row>
    <row r="964">
      <c r="A964" s="7" t="n"/>
      <c r="C964">
        <f>IF(B964="","",IFERROR(VLOOKUP(B964,Leerlingen!$A$2:$B$501,2,FALSE),"?"))</f>
        <v/>
      </c>
      <c r="E964" s="7">
        <f>IF(A964="","",A964+Instellingen!$B$3)</f>
        <v/>
      </c>
      <c r="F964" s="7" t="n"/>
      <c r="G964">
        <f>IF(A964="","",IF(F964&lt;&gt;"","Terug",IF(TODAY()&gt;E964,"Te laat","Uitgeleend")))</f>
        <v/>
      </c>
    </row>
    <row r="965">
      <c r="A965" s="7" t="n"/>
      <c r="C965">
        <f>IF(B965="","",IFERROR(VLOOKUP(B965,Leerlingen!$A$2:$B$501,2,FALSE),"?"))</f>
        <v/>
      </c>
      <c r="E965" s="7">
        <f>IF(A965="","",A965+Instellingen!$B$3)</f>
        <v/>
      </c>
      <c r="F965" s="7" t="n"/>
      <c r="G965">
        <f>IF(A965="","",IF(F965&lt;&gt;"","Terug",IF(TODAY()&gt;E965,"Te laat","Uitgeleend")))</f>
        <v/>
      </c>
    </row>
    <row r="966">
      <c r="A966" s="7" t="n"/>
      <c r="C966">
        <f>IF(B966="","",IFERROR(VLOOKUP(B966,Leerlingen!$A$2:$B$501,2,FALSE),"?"))</f>
        <v/>
      </c>
      <c r="E966" s="7">
        <f>IF(A966="","",A966+Instellingen!$B$3)</f>
        <v/>
      </c>
      <c r="F966" s="7" t="n"/>
      <c r="G966">
        <f>IF(A966="","",IF(F966&lt;&gt;"","Terug",IF(TODAY()&gt;E966,"Te laat","Uitgeleend")))</f>
        <v/>
      </c>
    </row>
    <row r="967">
      <c r="A967" s="7" t="n"/>
      <c r="C967">
        <f>IF(B967="","",IFERROR(VLOOKUP(B967,Leerlingen!$A$2:$B$501,2,FALSE),"?"))</f>
        <v/>
      </c>
      <c r="E967" s="7">
        <f>IF(A967="","",A967+Instellingen!$B$3)</f>
        <v/>
      </c>
      <c r="F967" s="7" t="n"/>
      <c r="G967">
        <f>IF(A967="","",IF(F967&lt;&gt;"","Terug",IF(TODAY()&gt;E967,"Te laat","Uitgeleend")))</f>
        <v/>
      </c>
    </row>
    <row r="968">
      <c r="A968" s="7" t="n"/>
      <c r="C968">
        <f>IF(B968="","",IFERROR(VLOOKUP(B968,Leerlingen!$A$2:$B$501,2,FALSE),"?"))</f>
        <v/>
      </c>
      <c r="E968" s="7">
        <f>IF(A968="","",A968+Instellingen!$B$3)</f>
        <v/>
      </c>
      <c r="F968" s="7" t="n"/>
      <c r="G968">
        <f>IF(A968="","",IF(F968&lt;&gt;"","Terug",IF(TODAY()&gt;E968,"Te laat","Uitgeleend")))</f>
        <v/>
      </c>
    </row>
    <row r="969">
      <c r="A969" s="7" t="n"/>
      <c r="C969">
        <f>IF(B969="","",IFERROR(VLOOKUP(B969,Leerlingen!$A$2:$B$501,2,FALSE),"?"))</f>
        <v/>
      </c>
      <c r="E969" s="7">
        <f>IF(A969="","",A969+Instellingen!$B$3)</f>
        <v/>
      </c>
      <c r="F969" s="7" t="n"/>
      <c r="G969">
        <f>IF(A969="","",IF(F969&lt;&gt;"","Terug",IF(TODAY()&gt;E969,"Te laat","Uitgeleend")))</f>
        <v/>
      </c>
    </row>
    <row r="970">
      <c r="A970" s="7" t="n"/>
      <c r="C970">
        <f>IF(B970="","",IFERROR(VLOOKUP(B970,Leerlingen!$A$2:$B$501,2,FALSE),"?"))</f>
        <v/>
      </c>
      <c r="E970" s="7">
        <f>IF(A970="","",A970+Instellingen!$B$3)</f>
        <v/>
      </c>
      <c r="F970" s="7" t="n"/>
      <c r="G970">
        <f>IF(A970="","",IF(F970&lt;&gt;"","Terug",IF(TODAY()&gt;E970,"Te laat","Uitgeleend")))</f>
        <v/>
      </c>
    </row>
    <row r="971">
      <c r="A971" s="7" t="n"/>
      <c r="C971">
        <f>IF(B971="","",IFERROR(VLOOKUP(B971,Leerlingen!$A$2:$B$501,2,FALSE),"?"))</f>
        <v/>
      </c>
      <c r="E971" s="7">
        <f>IF(A971="","",A971+Instellingen!$B$3)</f>
        <v/>
      </c>
      <c r="F971" s="7" t="n"/>
      <c r="G971">
        <f>IF(A971="","",IF(F971&lt;&gt;"","Terug",IF(TODAY()&gt;E971,"Te laat","Uitgeleend")))</f>
        <v/>
      </c>
    </row>
    <row r="972">
      <c r="A972" s="7" t="n"/>
      <c r="C972">
        <f>IF(B972="","",IFERROR(VLOOKUP(B972,Leerlingen!$A$2:$B$501,2,FALSE),"?"))</f>
        <v/>
      </c>
      <c r="E972" s="7">
        <f>IF(A972="","",A972+Instellingen!$B$3)</f>
        <v/>
      </c>
      <c r="F972" s="7" t="n"/>
      <c r="G972">
        <f>IF(A972="","",IF(F972&lt;&gt;"","Terug",IF(TODAY()&gt;E972,"Te laat","Uitgeleend")))</f>
        <v/>
      </c>
    </row>
    <row r="973">
      <c r="A973" s="7" t="n"/>
      <c r="C973">
        <f>IF(B973="","",IFERROR(VLOOKUP(B973,Leerlingen!$A$2:$B$501,2,FALSE),"?"))</f>
        <v/>
      </c>
      <c r="E973" s="7">
        <f>IF(A973="","",A973+Instellingen!$B$3)</f>
        <v/>
      </c>
      <c r="F973" s="7" t="n"/>
      <c r="G973">
        <f>IF(A973="","",IF(F973&lt;&gt;"","Terug",IF(TODAY()&gt;E973,"Te laat","Uitgeleend")))</f>
        <v/>
      </c>
    </row>
    <row r="974">
      <c r="A974" s="7" t="n"/>
      <c r="C974">
        <f>IF(B974="","",IFERROR(VLOOKUP(B974,Leerlingen!$A$2:$B$501,2,FALSE),"?"))</f>
        <v/>
      </c>
      <c r="E974" s="7">
        <f>IF(A974="","",A974+Instellingen!$B$3)</f>
        <v/>
      </c>
      <c r="F974" s="7" t="n"/>
      <c r="G974">
        <f>IF(A974="","",IF(F974&lt;&gt;"","Terug",IF(TODAY()&gt;E974,"Te laat","Uitgeleend")))</f>
        <v/>
      </c>
    </row>
    <row r="975">
      <c r="A975" s="7" t="n"/>
      <c r="C975">
        <f>IF(B975="","",IFERROR(VLOOKUP(B975,Leerlingen!$A$2:$B$501,2,FALSE),"?"))</f>
        <v/>
      </c>
      <c r="E975" s="7">
        <f>IF(A975="","",A975+Instellingen!$B$3)</f>
        <v/>
      </c>
      <c r="F975" s="7" t="n"/>
      <c r="G975">
        <f>IF(A975="","",IF(F975&lt;&gt;"","Terug",IF(TODAY()&gt;E975,"Te laat","Uitgeleend")))</f>
        <v/>
      </c>
    </row>
    <row r="976">
      <c r="A976" s="7" t="n"/>
      <c r="C976">
        <f>IF(B976="","",IFERROR(VLOOKUP(B976,Leerlingen!$A$2:$B$501,2,FALSE),"?"))</f>
        <v/>
      </c>
      <c r="E976" s="7">
        <f>IF(A976="","",A976+Instellingen!$B$3)</f>
        <v/>
      </c>
      <c r="F976" s="7" t="n"/>
      <c r="G976">
        <f>IF(A976="","",IF(F976&lt;&gt;"","Terug",IF(TODAY()&gt;E976,"Te laat","Uitgeleend")))</f>
        <v/>
      </c>
    </row>
    <row r="977">
      <c r="A977" s="7" t="n"/>
      <c r="C977">
        <f>IF(B977="","",IFERROR(VLOOKUP(B977,Leerlingen!$A$2:$B$501,2,FALSE),"?"))</f>
        <v/>
      </c>
      <c r="E977" s="7">
        <f>IF(A977="","",A977+Instellingen!$B$3)</f>
        <v/>
      </c>
      <c r="F977" s="7" t="n"/>
      <c r="G977">
        <f>IF(A977="","",IF(F977&lt;&gt;"","Terug",IF(TODAY()&gt;E977,"Te laat","Uitgeleend")))</f>
        <v/>
      </c>
    </row>
    <row r="978">
      <c r="A978" s="7" t="n"/>
      <c r="C978">
        <f>IF(B978="","",IFERROR(VLOOKUP(B978,Leerlingen!$A$2:$B$501,2,FALSE),"?"))</f>
        <v/>
      </c>
      <c r="E978" s="7">
        <f>IF(A978="","",A978+Instellingen!$B$3)</f>
        <v/>
      </c>
      <c r="F978" s="7" t="n"/>
      <c r="G978">
        <f>IF(A978="","",IF(F978&lt;&gt;"","Terug",IF(TODAY()&gt;E978,"Te laat","Uitgeleend")))</f>
        <v/>
      </c>
    </row>
    <row r="979">
      <c r="A979" s="7" t="n"/>
      <c r="C979">
        <f>IF(B979="","",IFERROR(VLOOKUP(B979,Leerlingen!$A$2:$B$501,2,FALSE),"?"))</f>
        <v/>
      </c>
      <c r="E979" s="7">
        <f>IF(A979="","",A979+Instellingen!$B$3)</f>
        <v/>
      </c>
      <c r="F979" s="7" t="n"/>
      <c r="G979">
        <f>IF(A979="","",IF(F979&lt;&gt;"","Terug",IF(TODAY()&gt;E979,"Te laat","Uitgeleend")))</f>
        <v/>
      </c>
    </row>
    <row r="980">
      <c r="A980" s="7" t="n"/>
      <c r="C980">
        <f>IF(B980="","",IFERROR(VLOOKUP(B980,Leerlingen!$A$2:$B$501,2,FALSE),"?"))</f>
        <v/>
      </c>
      <c r="E980" s="7">
        <f>IF(A980="","",A980+Instellingen!$B$3)</f>
        <v/>
      </c>
      <c r="F980" s="7" t="n"/>
      <c r="G980">
        <f>IF(A980="","",IF(F980&lt;&gt;"","Terug",IF(TODAY()&gt;E980,"Te laat","Uitgeleend")))</f>
        <v/>
      </c>
    </row>
    <row r="981">
      <c r="A981" s="7" t="n"/>
      <c r="C981">
        <f>IF(B981="","",IFERROR(VLOOKUP(B981,Leerlingen!$A$2:$B$501,2,FALSE),"?"))</f>
        <v/>
      </c>
      <c r="E981" s="7">
        <f>IF(A981="","",A981+Instellingen!$B$3)</f>
        <v/>
      </c>
      <c r="F981" s="7" t="n"/>
      <c r="G981">
        <f>IF(A981="","",IF(F981&lt;&gt;"","Terug",IF(TODAY()&gt;E981,"Te laat","Uitgeleend")))</f>
        <v/>
      </c>
    </row>
    <row r="982">
      <c r="A982" s="7" t="n"/>
      <c r="C982">
        <f>IF(B982="","",IFERROR(VLOOKUP(B982,Leerlingen!$A$2:$B$501,2,FALSE),"?"))</f>
        <v/>
      </c>
      <c r="E982" s="7">
        <f>IF(A982="","",A982+Instellingen!$B$3)</f>
        <v/>
      </c>
      <c r="F982" s="7" t="n"/>
      <c r="G982">
        <f>IF(A982="","",IF(F982&lt;&gt;"","Terug",IF(TODAY()&gt;E982,"Te laat","Uitgeleend")))</f>
        <v/>
      </c>
    </row>
    <row r="983">
      <c r="A983" s="7" t="n"/>
      <c r="C983">
        <f>IF(B983="","",IFERROR(VLOOKUP(B983,Leerlingen!$A$2:$B$501,2,FALSE),"?"))</f>
        <v/>
      </c>
      <c r="E983" s="7">
        <f>IF(A983="","",A983+Instellingen!$B$3)</f>
        <v/>
      </c>
      <c r="F983" s="7" t="n"/>
      <c r="G983">
        <f>IF(A983="","",IF(F983&lt;&gt;"","Terug",IF(TODAY()&gt;E983,"Te laat","Uitgeleend")))</f>
        <v/>
      </c>
    </row>
    <row r="984">
      <c r="A984" s="7" t="n"/>
      <c r="C984">
        <f>IF(B984="","",IFERROR(VLOOKUP(B984,Leerlingen!$A$2:$B$501,2,FALSE),"?"))</f>
        <v/>
      </c>
      <c r="E984" s="7">
        <f>IF(A984="","",A984+Instellingen!$B$3)</f>
        <v/>
      </c>
      <c r="F984" s="7" t="n"/>
      <c r="G984">
        <f>IF(A984="","",IF(F984&lt;&gt;"","Terug",IF(TODAY()&gt;E984,"Te laat","Uitgeleend")))</f>
        <v/>
      </c>
    </row>
    <row r="985">
      <c r="A985" s="7" t="n"/>
      <c r="C985">
        <f>IF(B985="","",IFERROR(VLOOKUP(B985,Leerlingen!$A$2:$B$501,2,FALSE),"?"))</f>
        <v/>
      </c>
      <c r="E985" s="7">
        <f>IF(A985="","",A985+Instellingen!$B$3)</f>
        <v/>
      </c>
      <c r="F985" s="7" t="n"/>
      <c r="G985">
        <f>IF(A985="","",IF(F985&lt;&gt;"","Terug",IF(TODAY()&gt;E985,"Te laat","Uitgeleend")))</f>
        <v/>
      </c>
    </row>
    <row r="986">
      <c r="A986" s="7" t="n"/>
      <c r="C986">
        <f>IF(B986="","",IFERROR(VLOOKUP(B986,Leerlingen!$A$2:$B$501,2,FALSE),"?"))</f>
        <v/>
      </c>
      <c r="E986" s="7">
        <f>IF(A986="","",A986+Instellingen!$B$3)</f>
        <v/>
      </c>
      <c r="F986" s="7" t="n"/>
      <c r="G986">
        <f>IF(A986="","",IF(F986&lt;&gt;"","Terug",IF(TODAY()&gt;E986,"Te laat","Uitgeleend")))</f>
        <v/>
      </c>
    </row>
    <row r="987">
      <c r="A987" s="7" t="n"/>
      <c r="C987">
        <f>IF(B987="","",IFERROR(VLOOKUP(B987,Leerlingen!$A$2:$B$501,2,FALSE),"?"))</f>
        <v/>
      </c>
      <c r="E987" s="7">
        <f>IF(A987="","",A987+Instellingen!$B$3)</f>
        <v/>
      </c>
      <c r="F987" s="7" t="n"/>
      <c r="G987">
        <f>IF(A987="","",IF(F987&lt;&gt;"","Terug",IF(TODAY()&gt;E987,"Te laat","Uitgeleend")))</f>
        <v/>
      </c>
    </row>
    <row r="988">
      <c r="A988" s="7" t="n"/>
      <c r="C988">
        <f>IF(B988="","",IFERROR(VLOOKUP(B988,Leerlingen!$A$2:$B$501,2,FALSE),"?"))</f>
        <v/>
      </c>
      <c r="E988" s="7">
        <f>IF(A988="","",A988+Instellingen!$B$3)</f>
        <v/>
      </c>
      <c r="F988" s="7" t="n"/>
      <c r="G988">
        <f>IF(A988="","",IF(F988&lt;&gt;"","Terug",IF(TODAY()&gt;E988,"Te laat","Uitgeleend")))</f>
        <v/>
      </c>
    </row>
    <row r="989">
      <c r="A989" s="7" t="n"/>
      <c r="C989">
        <f>IF(B989="","",IFERROR(VLOOKUP(B989,Leerlingen!$A$2:$B$501,2,FALSE),"?"))</f>
        <v/>
      </c>
      <c r="E989" s="7">
        <f>IF(A989="","",A989+Instellingen!$B$3)</f>
        <v/>
      </c>
      <c r="F989" s="7" t="n"/>
      <c r="G989">
        <f>IF(A989="","",IF(F989&lt;&gt;"","Terug",IF(TODAY()&gt;E989,"Te laat","Uitgeleend")))</f>
        <v/>
      </c>
    </row>
    <row r="990">
      <c r="A990" s="7" t="n"/>
      <c r="C990">
        <f>IF(B990="","",IFERROR(VLOOKUP(B990,Leerlingen!$A$2:$B$501,2,FALSE),"?"))</f>
        <v/>
      </c>
      <c r="E990" s="7">
        <f>IF(A990="","",A990+Instellingen!$B$3)</f>
        <v/>
      </c>
      <c r="F990" s="7" t="n"/>
      <c r="G990">
        <f>IF(A990="","",IF(F990&lt;&gt;"","Terug",IF(TODAY()&gt;E990,"Te laat","Uitgeleend")))</f>
        <v/>
      </c>
    </row>
    <row r="991">
      <c r="A991" s="7" t="n"/>
      <c r="C991">
        <f>IF(B991="","",IFERROR(VLOOKUP(B991,Leerlingen!$A$2:$B$501,2,FALSE),"?"))</f>
        <v/>
      </c>
      <c r="E991" s="7">
        <f>IF(A991="","",A991+Instellingen!$B$3)</f>
        <v/>
      </c>
      <c r="F991" s="7" t="n"/>
      <c r="G991">
        <f>IF(A991="","",IF(F991&lt;&gt;"","Terug",IF(TODAY()&gt;E991,"Te laat","Uitgeleend")))</f>
        <v/>
      </c>
    </row>
    <row r="992">
      <c r="A992" s="7" t="n"/>
      <c r="C992">
        <f>IF(B992="","",IFERROR(VLOOKUP(B992,Leerlingen!$A$2:$B$501,2,FALSE),"?"))</f>
        <v/>
      </c>
      <c r="E992" s="7">
        <f>IF(A992="","",A992+Instellingen!$B$3)</f>
        <v/>
      </c>
      <c r="F992" s="7" t="n"/>
      <c r="G992">
        <f>IF(A992="","",IF(F992&lt;&gt;"","Terug",IF(TODAY()&gt;E992,"Te laat","Uitgeleend")))</f>
        <v/>
      </c>
    </row>
    <row r="993">
      <c r="A993" s="7" t="n"/>
      <c r="C993">
        <f>IF(B993="","",IFERROR(VLOOKUP(B993,Leerlingen!$A$2:$B$501,2,FALSE),"?"))</f>
        <v/>
      </c>
      <c r="E993" s="7">
        <f>IF(A993="","",A993+Instellingen!$B$3)</f>
        <v/>
      </c>
      <c r="F993" s="7" t="n"/>
      <c r="G993">
        <f>IF(A993="","",IF(F993&lt;&gt;"","Terug",IF(TODAY()&gt;E993,"Te laat","Uitgeleend")))</f>
        <v/>
      </c>
    </row>
    <row r="994">
      <c r="A994" s="7" t="n"/>
      <c r="C994">
        <f>IF(B994="","",IFERROR(VLOOKUP(B994,Leerlingen!$A$2:$B$501,2,FALSE),"?"))</f>
        <v/>
      </c>
      <c r="E994" s="7">
        <f>IF(A994="","",A994+Instellingen!$B$3)</f>
        <v/>
      </c>
      <c r="F994" s="7" t="n"/>
      <c r="G994">
        <f>IF(A994="","",IF(F994&lt;&gt;"","Terug",IF(TODAY()&gt;E994,"Te laat","Uitgeleend")))</f>
        <v/>
      </c>
    </row>
    <row r="995">
      <c r="A995" s="7" t="n"/>
      <c r="C995">
        <f>IF(B995="","",IFERROR(VLOOKUP(B995,Leerlingen!$A$2:$B$501,2,FALSE),"?"))</f>
        <v/>
      </c>
      <c r="E995" s="7">
        <f>IF(A995="","",A995+Instellingen!$B$3)</f>
        <v/>
      </c>
      <c r="F995" s="7" t="n"/>
      <c r="G995">
        <f>IF(A995="","",IF(F995&lt;&gt;"","Terug",IF(TODAY()&gt;E995,"Te laat","Uitgeleend")))</f>
        <v/>
      </c>
    </row>
    <row r="996">
      <c r="A996" s="7" t="n"/>
      <c r="C996">
        <f>IF(B996="","",IFERROR(VLOOKUP(B996,Leerlingen!$A$2:$B$501,2,FALSE),"?"))</f>
        <v/>
      </c>
      <c r="E996" s="7">
        <f>IF(A996="","",A996+Instellingen!$B$3)</f>
        <v/>
      </c>
      <c r="F996" s="7" t="n"/>
      <c r="G996">
        <f>IF(A996="","",IF(F996&lt;&gt;"","Terug",IF(TODAY()&gt;E996,"Te laat","Uitgeleend")))</f>
        <v/>
      </c>
    </row>
    <row r="997">
      <c r="A997" s="7" t="n"/>
      <c r="C997">
        <f>IF(B997="","",IFERROR(VLOOKUP(B997,Leerlingen!$A$2:$B$501,2,FALSE),"?"))</f>
        <v/>
      </c>
      <c r="E997" s="7">
        <f>IF(A997="","",A997+Instellingen!$B$3)</f>
        <v/>
      </c>
      <c r="F997" s="7" t="n"/>
      <c r="G997">
        <f>IF(A997="","",IF(F997&lt;&gt;"","Terug",IF(TODAY()&gt;E997,"Te laat","Uitgeleend")))</f>
        <v/>
      </c>
    </row>
    <row r="998">
      <c r="A998" s="7" t="n"/>
      <c r="C998">
        <f>IF(B998="","",IFERROR(VLOOKUP(B998,Leerlingen!$A$2:$B$501,2,FALSE),"?"))</f>
        <v/>
      </c>
      <c r="E998" s="7">
        <f>IF(A998="","",A998+Instellingen!$B$3)</f>
        <v/>
      </c>
      <c r="F998" s="7" t="n"/>
      <c r="G998">
        <f>IF(A998="","",IF(F998&lt;&gt;"","Terug",IF(TODAY()&gt;E998,"Te laat","Uitgeleend")))</f>
        <v/>
      </c>
    </row>
    <row r="999">
      <c r="A999" s="7" t="n"/>
      <c r="C999">
        <f>IF(B999="","",IFERROR(VLOOKUP(B999,Leerlingen!$A$2:$B$501,2,FALSE),"?"))</f>
        <v/>
      </c>
      <c r="E999" s="7">
        <f>IF(A999="","",A999+Instellingen!$B$3)</f>
        <v/>
      </c>
      <c r="F999" s="7" t="n"/>
      <c r="G999">
        <f>IF(A999="","",IF(F999&lt;&gt;"","Terug",IF(TODAY()&gt;E999,"Te laat","Uitgeleend")))</f>
        <v/>
      </c>
    </row>
    <row r="1000">
      <c r="A1000" s="7" t="n"/>
      <c r="C1000">
        <f>IF(B1000="","",IFERROR(VLOOKUP(B1000,Leerlingen!$A$2:$B$501,2,FALSE),"?"))</f>
        <v/>
      </c>
      <c r="E1000" s="7">
        <f>IF(A1000="","",A1000+Instellingen!$B$3)</f>
        <v/>
      </c>
      <c r="F1000" s="7" t="n"/>
      <c r="G1000">
        <f>IF(A1000="","",IF(F1000&lt;&gt;"","Terug",IF(TODAY()&gt;E1000,"Te laat","Uitgeleend")))</f>
        <v/>
      </c>
    </row>
    <row r="1001">
      <c r="A1001" s="7" t="n"/>
      <c r="C1001">
        <f>IF(B1001="","",IFERROR(VLOOKUP(B1001,Leerlingen!$A$2:$B$501,2,FALSE),"?"))</f>
        <v/>
      </c>
      <c r="E1001" s="7">
        <f>IF(A1001="","",A1001+Instellingen!$B$3)</f>
        <v/>
      </c>
      <c r="F1001" s="7" t="n"/>
      <c r="G1001">
        <f>IF(A1001="","",IF(F1001&lt;&gt;"","Terug",IF(TODAY()&gt;E1001,"Te laat","Uitgeleend")))</f>
        <v/>
      </c>
    </row>
    <row r="1002">
      <c r="A1002" s="7" t="n"/>
      <c r="C1002">
        <f>IF(B1002="","",IFERROR(VLOOKUP(B1002,Leerlingen!$A$2:$B$501,2,FALSE),"?"))</f>
        <v/>
      </c>
      <c r="E1002" s="7">
        <f>IF(A1002="","",A1002+Instellingen!$B$3)</f>
        <v/>
      </c>
      <c r="F1002" s="7" t="n"/>
      <c r="G1002">
        <f>IF(A1002="","",IF(F1002&lt;&gt;"","Terug",IF(TODAY()&gt;E1002,"Te laat","Uitgeleend")))</f>
        <v/>
      </c>
    </row>
    <row r="1003">
      <c r="A1003" s="7" t="n"/>
      <c r="C1003">
        <f>IF(B1003="","",IFERROR(VLOOKUP(B1003,Leerlingen!$A$2:$B$501,2,FALSE),"?"))</f>
        <v/>
      </c>
      <c r="E1003" s="7">
        <f>IF(A1003="","",A1003+Instellingen!$B$3)</f>
        <v/>
      </c>
      <c r="F1003" s="7" t="n"/>
      <c r="G1003">
        <f>IF(A1003="","",IF(F1003&lt;&gt;"","Terug",IF(TODAY()&gt;E1003,"Te laat","Uitgeleend")))</f>
        <v/>
      </c>
    </row>
    <row r="1004">
      <c r="A1004" s="7" t="n"/>
      <c r="C1004">
        <f>IF(B1004="","",IFERROR(VLOOKUP(B1004,Leerlingen!$A$2:$B$501,2,FALSE),"?"))</f>
        <v/>
      </c>
      <c r="E1004" s="7">
        <f>IF(A1004="","",A1004+Instellingen!$B$3)</f>
        <v/>
      </c>
      <c r="F1004" s="7" t="n"/>
      <c r="G1004">
        <f>IF(A1004="","",IF(F1004&lt;&gt;"","Terug",IF(TODAY()&gt;E1004,"Te laat","Uitgeleend")))</f>
        <v/>
      </c>
    </row>
    <row r="1005">
      <c r="A1005" s="7" t="n"/>
      <c r="C1005">
        <f>IF(B1005="","",IFERROR(VLOOKUP(B1005,Leerlingen!$A$2:$B$501,2,FALSE),"?"))</f>
        <v/>
      </c>
      <c r="E1005" s="7">
        <f>IF(A1005="","",A1005+Instellingen!$B$3)</f>
        <v/>
      </c>
      <c r="F1005" s="7" t="n"/>
      <c r="G1005">
        <f>IF(A1005="","",IF(F1005&lt;&gt;"","Terug",IF(TODAY()&gt;E1005,"Te laat","Uitgeleend")))</f>
        <v/>
      </c>
    </row>
    <row r="1006">
      <c r="A1006" s="7" t="n"/>
      <c r="C1006">
        <f>IF(B1006="","",IFERROR(VLOOKUP(B1006,Leerlingen!$A$2:$B$501,2,FALSE),"?"))</f>
        <v/>
      </c>
      <c r="E1006" s="7">
        <f>IF(A1006="","",A1006+Instellingen!$B$3)</f>
        <v/>
      </c>
      <c r="F1006" s="7" t="n"/>
      <c r="G1006">
        <f>IF(A1006="","",IF(F1006&lt;&gt;"","Terug",IF(TODAY()&gt;E1006,"Te laat","Uitgeleend")))</f>
        <v/>
      </c>
    </row>
    <row r="1007">
      <c r="A1007" s="7" t="n"/>
      <c r="C1007">
        <f>IF(B1007="","",IFERROR(VLOOKUP(B1007,Leerlingen!$A$2:$B$501,2,FALSE),"?"))</f>
        <v/>
      </c>
      <c r="E1007" s="7">
        <f>IF(A1007="","",A1007+Instellingen!$B$3)</f>
        <v/>
      </c>
      <c r="F1007" s="7" t="n"/>
      <c r="G1007">
        <f>IF(A1007="","",IF(F1007&lt;&gt;"","Terug",IF(TODAY()&gt;E1007,"Te laat","Uitgeleend")))</f>
        <v/>
      </c>
    </row>
    <row r="1008">
      <c r="A1008" s="7" t="n"/>
      <c r="C1008">
        <f>IF(B1008="","",IFERROR(VLOOKUP(B1008,Leerlingen!$A$2:$B$501,2,FALSE),"?"))</f>
        <v/>
      </c>
      <c r="E1008" s="7">
        <f>IF(A1008="","",A1008+Instellingen!$B$3)</f>
        <v/>
      </c>
      <c r="F1008" s="7" t="n"/>
      <c r="G1008">
        <f>IF(A1008="","",IF(F1008&lt;&gt;"","Terug",IF(TODAY()&gt;E1008,"Te laat","Uitgeleend")))</f>
        <v/>
      </c>
    </row>
    <row r="1009">
      <c r="A1009" s="7" t="n"/>
      <c r="C1009">
        <f>IF(B1009="","",IFERROR(VLOOKUP(B1009,Leerlingen!$A$2:$B$501,2,FALSE),"?"))</f>
        <v/>
      </c>
      <c r="E1009" s="7">
        <f>IF(A1009="","",A1009+Instellingen!$B$3)</f>
        <v/>
      </c>
      <c r="F1009" s="7" t="n"/>
      <c r="G1009">
        <f>IF(A1009="","",IF(F1009&lt;&gt;"","Terug",IF(TODAY()&gt;E1009,"Te laat","Uitgeleend")))</f>
        <v/>
      </c>
    </row>
    <row r="1010">
      <c r="A1010" s="7" t="n"/>
      <c r="C1010">
        <f>IF(B1010="","",IFERROR(VLOOKUP(B1010,Leerlingen!$A$2:$B$501,2,FALSE),"?"))</f>
        <v/>
      </c>
      <c r="E1010" s="7">
        <f>IF(A1010="","",A1010+Instellingen!$B$3)</f>
        <v/>
      </c>
      <c r="F1010" s="7" t="n"/>
      <c r="G1010">
        <f>IF(A1010="","",IF(F1010&lt;&gt;"","Terug",IF(TODAY()&gt;E1010,"Te laat","Uitgeleend")))</f>
        <v/>
      </c>
    </row>
    <row r="1011">
      <c r="A1011" s="7" t="n"/>
      <c r="C1011">
        <f>IF(B1011="","",IFERROR(VLOOKUP(B1011,Leerlingen!$A$2:$B$501,2,FALSE),"?"))</f>
        <v/>
      </c>
      <c r="E1011" s="7">
        <f>IF(A1011="","",A1011+Instellingen!$B$3)</f>
        <v/>
      </c>
      <c r="F1011" s="7" t="n"/>
      <c r="G1011">
        <f>IF(A1011="","",IF(F1011&lt;&gt;"","Terug",IF(TODAY()&gt;E1011,"Te laat","Uitgeleend")))</f>
        <v/>
      </c>
    </row>
    <row r="1012">
      <c r="A1012" s="7" t="n"/>
      <c r="C1012">
        <f>IF(B1012="","",IFERROR(VLOOKUP(B1012,Leerlingen!$A$2:$B$501,2,FALSE),"?"))</f>
        <v/>
      </c>
      <c r="E1012" s="7">
        <f>IF(A1012="","",A1012+Instellingen!$B$3)</f>
        <v/>
      </c>
      <c r="F1012" s="7" t="n"/>
      <c r="G1012">
        <f>IF(A1012="","",IF(F1012&lt;&gt;"","Terug",IF(TODAY()&gt;E1012,"Te laat","Uitgeleend")))</f>
        <v/>
      </c>
    </row>
    <row r="1013">
      <c r="A1013" s="7" t="n"/>
      <c r="C1013">
        <f>IF(B1013="","",IFERROR(VLOOKUP(B1013,Leerlingen!$A$2:$B$501,2,FALSE),"?"))</f>
        <v/>
      </c>
      <c r="E1013" s="7">
        <f>IF(A1013="","",A1013+Instellingen!$B$3)</f>
        <v/>
      </c>
      <c r="F1013" s="7" t="n"/>
      <c r="G1013">
        <f>IF(A1013="","",IF(F1013&lt;&gt;"","Terug",IF(TODAY()&gt;E1013,"Te laat","Uitgeleend")))</f>
        <v/>
      </c>
    </row>
    <row r="1014">
      <c r="A1014" s="7" t="n"/>
      <c r="C1014">
        <f>IF(B1014="","",IFERROR(VLOOKUP(B1014,Leerlingen!$A$2:$B$501,2,FALSE),"?"))</f>
        <v/>
      </c>
      <c r="E1014" s="7">
        <f>IF(A1014="","",A1014+Instellingen!$B$3)</f>
        <v/>
      </c>
      <c r="F1014" s="7" t="n"/>
      <c r="G1014">
        <f>IF(A1014="","",IF(F1014&lt;&gt;"","Terug",IF(TODAY()&gt;E1014,"Te laat","Uitgeleend")))</f>
        <v/>
      </c>
    </row>
    <row r="1015">
      <c r="A1015" s="7" t="n"/>
      <c r="C1015">
        <f>IF(B1015="","",IFERROR(VLOOKUP(B1015,Leerlingen!$A$2:$B$501,2,FALSE),"?"))</f>
        <v/>
      </c>
      <c r="E1015" s="7">
        <f>IF(A1015="","",A1015+Instellingen!$B$3)</f>
        <v/>
      </c>
      <c r="F1015" s="7" t="n"/>
      <c r="G1015">
        <f>IF(A1015="","",IF(F1015&lt;&gt;"","Terug",IF(TODAY()&gt;E1015,"Te laat","Uitgeleend")))</f>
        <v/>
      </c>
    </row>
    <row r="1016">
      <c r="A1016" s="7" t="n"/>
      <c r="C1016">
        <f>IF(B1016="","",IFERROR(VLOOKUP(B1016,Leerlingen!$A$2:$B$501,2,FALSE),"?"))</f>
        <v/>
      </c>
      <c r="E1016" s="7">
        <f>IF(A1016="","",A1016+Instellingen!$B$3)</f>
        <v/>
      </c>
      <c r="F1016" s="7" t="n"/>
      <c r="G1016">
        <f>IF(A1016="","",IF(F1016&lt;&gt;"","Terug",IF(TODAY()&gt;E1016,"Te laat","Uitgeleend")))</f>
        <v/>
      </c>
    </row>
    <row r="1017">
      <c r="A1017" s="7" t="n"/>
      <c r="C1017">
        <f>IF(B1017="","",IFERROR(VLOOKUP(B1017,Leerlingen!$A$2:$B$501,2,FALSE),"?"))</f>
        <v/>
      </c>
      <c r="E1017" s="7">
        <f>IF(A1017="","",A1017+Instellingen!$B$3)</f>
        <v/>
      </c>
      <c r="F1017" s="7" t="n"/>
      <c r="G1017">
        <f>IF(A1017="","",IF(F1017&lt;&gt;"","Terug",IF(TODAY()&gt;E1017,"Te laat","Uitgeleend")))</f>
        <v/>
      </c>
    </row>
    <row r="1018">
      <c r="A1018" s="7" t="n"/>
      <c r="C1018">
        <f>IF(B1018="","",IFERROR(VLOOKUP(B1018,Leerlingen!$A$2:$B$501,2,FALSE),"?"))</f>
        <v/>
      </c>
      <c r="E1018" s="7">
        <f>IF(A1018="","",A1018+Instellingen!$B$3)</f>
        <v/>
      </c>
      <c r="F1018" s="7" t="n"/>
      <c r="G1018">
        <f>IF(A1018="","",IF(F1018&lt;&gt;"","Terug",IF(TODAY()&gt;E1018,"Te laat","Uitgeleend")))</f>
        <v/>
      </c>
    </row>
    <row r="1019">
      <c r="A1019" s="7" t="n"/>
      <c r="C1019">
        <f>IF(B1019="","",IFERROR(VLOOKUP(B1019,Leerlingen!$A$2:$B$501,2,FALSE),"?"))</f>
        <v/>
      </c>
      <c r="E1019" s="7">
        <f>IF(A1019="","",A1019+Instellingen!$B$3)</f>
        <v/>
      </c>
      <c r="F1019" s="7" t="n"/>
      <c r="G1019">
        <f>IF(A1019="","",IF(F1019&lt;&gt;"","Terug",IF(TODAY()&gt;E1019,"Te laat","Uitgeleend")))</f>
        <v/>
      </c>
    </row>
    <row r="1020">
      <c r="A1020" s="7" t="n"/>
      <c r="C1020">
        <f>IF(B1020="","",IFERROR(VLOOKUP(B1020,Leerlingen!$A$2:$B$501,2,FALSE),"?"))</f>
        <v/>
      </c>
      <c r="E1020" s="7">
        <f>IF(A1020="","",A1020+Instellingen!$B$3)</f>
        <v/>
      </c>
      <c r="F1020" s="7" t="n"/>
      <c r="G1020">
        <f>IF(A1020="","",IF(F1020&lt;&gt;"","Terug",IF(TODAY()&gt;E1020,"Te laat","Uitgeleend")))</f>
        <v/>
      </c>
    </row>
    <row r="1021">
      <c r="A1021" s="7" t="n"/>
      <c r="C1021">
        <f>IF(B1021="","",IFERROR(VLOOKUP(B1021,Leerlingen!$A$2:$B$501,2,FALSE),"?"))</f>
        <v/>
      </c>
      <c r="E1021" s="7">
        <f>IF(A1021="","",A1021+Instellingen!$B$3)</f>
        <v/>
      </c>
      <c r="F1021" s="7" t="n"/>
      <c r="G1021">
        <f>IF(A1021="","",IF(F1021&lt;&gt;"","Terug",IF(TODAY()&gt;E1021,"Te laat","Uitgeleend")))</f>
        <v/>
      </c>
    </row>
    <row r="1022">
      <c r="A1022" s="7" t="n"/>
      <c r="C1022">
        <f>IF(B1022="","",IFERROR(VLOOKUP(B1022,Leerlingen!$A$2:$B$501,2,FALSE),"?"))</f>
        <v/>
      </c>
      <c r="E1022" s="7">
        <f>IF(A1022="","",A1022+Instellingen!$B$3)</f>
        <v/>
      </c>
      <c r="F1022" s="7" t="n"/>
      <c r="G1022">
        <f>IF(A1022="","",IF(F1022&lt;&gt;"","Terug",IF(TODAY()&gt;E1022,"Te laat","Uitgeleend")))</f>
        <v/>
      </c>
    </row>
    <row r="1023">
      <c r="A1023" s="7" t="n"/>
      <c r="C1023">
        <f>IF(B1023="","",IFERROR(VLOOKUP(B1023,Leerlingen!$A$2:$B$501,2,FALSE),"?"))</f>
        <v/>
      </c>
      <c r="E1023" s="7">
        <f>IF(A1023="","",A1023+Instellingen!$B$3)</f>
        <v/>
      </c>
      <c r="F1023" s="7" t="n"/>
      <c r="G1023">
        <f>IF(A1023="","",IF(F1023&lt;&gt;"","Terug",IF(TODAY()&gt;E1023,"Te laat","Uitgeleend")))</f>
        <v/>
      </c>
    </row>
    <row r="1024">
      <c r="A1024" s="7" t="n"/>
      <c r="C1024">
        <f>IF(B1024="","",IFERROR(VLOOKUP(B1024,Leerlingen!$A$2:$B$501,2,FALSE),"?"))</f>
        <v/>
      </c>
      <c r="E1024" s="7">
        <f>IF(A1024="","",A1024+Instellingen!$B$3)</f>
        <v/>
      </c>
      <c r="F1024" s="7" t="n"/>
      <c r="G1024">
        <f>IF(A1024="","",IF(F1024&lt;&gt;"","Terug",IF(TODAY()&gt;E1024,"Te laat","Uitgeleend")))</f>
        <v/>
      </c>
    </row>
    <row r="1025">
      <c r="A1025" s="7" t="n"/>
      <c r="C1025">
        <f>IF(B1025="","",IFERROR(VLOOKUP(B1025,Leerlingen!$A$2:$B$501,2,FALSE),"?"))</f>
        <v/>
      </c>
      <c r="E1025" s="7">
        <f>IF(A1025="","",A1025+Instellingen!$B$3)</f>
        <v/>
      </c>
      <c r="F1025" s="7" t="n"/>
      <c r="G1025">
        <f>IF(A1025="","",IF(F1025&lt;&gt;"","Terug",IF(TODAY()&gt;E1025,"Te laat","Uitgeleend")))</f>
        <v/>
      </c>
    </row>
    <row r="1026">
      <c r="A1026" s="7" t="n"/>
      <c r="C1026">
        <f>IF(B1026="","",IFERROR(VLOOKUP(B1026,Leerlingen!$A$2:$B$501,2,FALSE),"?"))</f>
        <v/>
      </c>
      <c r="E1026" s="7">
        <f>IF(A1026="","",A1026+Instellingen!$B$3)</f>
        <v/>
      </c>
      <c r="F1026" s="7" t="n"/>
      <c r="G1026">
        <f>IF(A1026="","",IF(F1026&lt;&gt;"","Terug",IF(TODAY()&gt;E1026,"Te laat","Uitgeleend")))</f>
        <v/>
      </c>
    </row>
    <row r="1027">
      <c r="A1027" s="7" t="n"/>
      <c r="C1027">
        <f>IF(B1027="","",IFERROR(VLOOKUP(B1027,Leerlingen!$A$2:$B$501,2,FALSE),"?"))</f>
        <v/>
      </c>
      <c r="E1027" s="7">
        <f>IF(A1027="","",A1027+Instellingen!$B$3)</f>
        <v/>
      </c>
      <c r="F1027" s="7" t="n"/>
      <c r="G1027">
        <f>IF(A1027="","",IF(F1027&lt;&gt;"","Terug",IF(TODAY()&gt;E1027,"Te laat","Uitgeleend")))</f>
        <v/>
      </c>
    </row>
    <row r="1028">
      <c r="A1028" s="7" t="n"/>
      <c r="C1028">
        <f>IF(B1028="","",IFERROR(VLOOKUP(B1028,Leerlingen!$A$2:$B$501,2,FALSE),"?"))</f>
        <v/>
      </c>
      <c r="E1028" s="7">
        <f>IF(A1028="","",A1028+Instellingen!$B$3)</f>
        <v/>
      </c>
      <c r="F1028" s="7" t="n"/>
      <c r="G1028">
        <f>IF(A1028="","",IF(F1028&lt;&gt;"","Terug",IF(TODAY()&gt;E1028,"Te laat","Uitgeleend")))</f>
        <v/>
      </c>
    </row>
    <row r="1029">
      <c r="A1029" s="7" t="n"/>
      <c r="C1029">
        <f>IF(B1029="","",IFERROR(VLOOKUP(B1029,Leerlingen!$A$2:$B$501,2,FALSE),"?"))</f>
        <v/>
      </c>
      <c r="E1029" s="7">
        <f>IF(A1029="","",A1029+Instellingen!$B$3)</f>
        <v/>
      </c>
      <c r="F1029" s="7" t="n"/>
      <c r="G1029">
        <f>IF(A1029="","",IF(F1029&lt;&gt;"","Terug",IF(TODAY()&gt;E1029,"Te laat","Uitgeleend")))</f>
        <v/>
      </c>
    </row>
    <row r="1030">
      <c r="A1030" s="7" t="n"/>
      <c r="C1030">
        <f>IF(B1030="","",IFERROR(VLOOKUP(B1030,Leerlingen!$A$2:$B$501,2,FALSE),"?"))</f>
        <v/>
      </c>
      <c r="E1030" s="7">
        <f>IF(A1030="","",A1030+Instellingen!$B$3)</f>
        <v/>
      </c>
      <c r="F1030" s="7" t="n"/>
      <c r="G1030">
        <f>IF(A1030="","",IF(F1030&lt;&gt;"","Terug",IF(TODAY()&gt;E1030,"Te laat","Uitgeleend")))</f>
        <v/>
      </c>
    </row>
    <row r="1031">
      <c r="A1031" s="7" t="n"/>
      <c r="C1031">
        <f>IF(B1031="","",IFERROR(VLOOKUP(B1031,Leerlingen!$A$2:$B$501,2,FALSE),"?"))</f>
        <v/>
      </c>
      <c r="E1031" s="7">
        <f>IF(A1031="","",A1031+Instellingen!$B$3)</f>
        <v/>
      </c>
      <c r="F1031" s="7" t="n"/>
      <c r="G1031">
        <f>IF(A1031="","",IF(F1031&lt;&gt;"","Terug",IF(TODAY()&gt;E1031,"Te laat","Uitgeleend")))</f>
        <v/>
      </c>
    </row>
    <row r="1032">
      <c r="A1032" s="7" t="n"/>
      <c r="C1032">
        <f>IF(B1032="","",IFERROR(VLOOKUP(B1032,Leerlingen!$A$2:$B$501,2,FALSE),"?"))</f>
        <v/>
      </c>
      <c r="E1032" s="7">
        <f>IF(A1032="","",A1032+Instellingen!$B$3)</f>
        <v/>
      </c>
      <c r="F1032" s="7" t="n"/>
      <c r="G1032">
        <f>IF(A1032="","",IF(F1032&lt;&gt;"","Terug",IF(TODAY()&gt;E1032,"Te laat","Uitgeleend")))</f>
        <v/>
      </c>
    </row>
    <row r="1033">
      <c r="A1033" s="7" t="n"/>
      <c r="C1033">
        <f>IF(B1033="","",IFERROR(VLOOKUP(B1033,Leerlingen!$A$2:$B$501,2,FALSE),"?"))</f>
        <v/>
      </c>
      <c r="E1033" s="7">
        <f>IF(A1033="","",A1033+Instellingen!$B$3)</f>
        <v/>
      </c>
      <c r="F1033" s="7" t="n"/>
      <c r="G1033">
        <f>IF(A1033="","",IF(F1033&lt;&gt;"","Terug",IF(TODAY()&gt;E1033,"Te laat","Uitgeleend")))</f>
        <v/>
      </c>
    </row>
    <row r="1034">
      <c r="A1034" s="7" t="n"/>
      <c r="C1034">
        <f>IF(B1034="","",IFERROR(VLOOKUP(B1034,Leerlingen!$A$2:$B$501,2,FALSE),"?"))</f>
        <v/>
      </c>
      <c r="E1034" s="7">
        <f>IF(A1034="","",A1034+Instellingen!$B$3)</f>
        <v/>
      </c>
      <c r="F1034" s="7" t="n"/>
      <c r="G1034">
        <f>IF(A1034="","",IF(F1034&lt;&gt;"","Terug",IF(TODAY()&gt;E1034,"Te laat","Uitgeleend")))</f>
        <v/>
      </c>
    </row>
    <row r="1035">
      <c r="A1035" s="7" t="n"/>
      <c r="C1035">
        <f>IF(B1035="","",IFERROR(VLOOKUP(B1035,Leerlingen!$A$2:$B$501,2,FALSE),"?"))</f>
        <v/>
      </c>
      <c r="E1035" s="7">
        <f>IF(A1035="","",A1035+Instellingen!$B$3)</f>
        <v/>
      </c>
      <c r="F1035" s="7" t="n"/>
      <c r="G1035">
        <f>IF(A1035="","",IF(F1035&lt;&gt;"","Terug",IF(TODAY()&gt;E1035,"Te laat","Uitgeleend")))</f>
        <v/>
      </c>
    </row>
    <row r="1036">
      <c r="A1036" s="7" t="n"/>
      <c r="C1036">
        <f>IF(B1036="","",IFERROR(VLOOKUP(B1036,Leerlingen!$A$2:$B$501,2,FALSE),"?"))</f>
        <v/>
      </c>
      <c r="E1036" s="7">
        <f>IF(A1036="","",A1036+Instellingen!$B$3)</f>
        <v/>
      </c>
      <c r="F1036" s="7" t="n"/>
      <c r="G1036">
        <f>IF(A1036="","",IF(F1036&lt;&gt;"","Terug",IF(TODAY()&gt;E1036,"Te laat","Uitgeleend")))</f>
        <v/>
      </c>
    </row>
    <row r="1037">
      <c r="A1037" s="7" t="n"/>
      <c r="C1037">
        <f>IF(B1037="","",IFERROR(VLOOKUP(B1037,Leerlingen!$A$2:$B$501,2,FALSE),"?"))</f>
        <v/>
      </c>
      <c r="E1037" s="7">
        <f>IF(A1037="","",A1037+Instellingen!$B$3)</f>
        <v/>
      </c>
      <c r="F1037" s="7" t="n"/>
      <c r="G1037">
        <f>IF(A1037="","",IF(F1037&lt;&gt;"","Terug",IF(TODAY()&gt;E1037,"Te laat","Uitgeleend")))</f>
        <v/>
      </c>
    </row>
    <row r="1038">
      <c r="A1038" s="7" t="n"/>
      <c r="C1038">
        <f>IF(B1038="","",IFERROR(VLOOKUP(B1038,Leerlingen!$A$2:$B$501,2,FALSE),"?"))</f>
        <v/>
      </c>
      <c r="E1038" s="7">
        <f>IF(A1038="","",A1038+Instellingen!$B$3)</f>
        <v/>
      </c>
      <c r="F1038" s="7" t="n"/>
      <c r="G1038">
        <f>IF(A1038="","",IF(F1038&lt;&gt;"","Terug",IF(TODAY()&gt;E1038,"Te laat","Uitgeleend")))</f>
        <v/>
      </c>
    </row>
    <row r="1039">
      <c r="A1039" s="7" t="n"/>
      <c r="C1039">
        <f>IF(B1039="","",IFERROR(VLOOKUP(B1039,Leerlingen!$A$2:$B$501,2,FALSE),"?"))</f>
        <v/>
      </c>
      <c r="E1039" s="7">
        <f>IF(A1039="","",A1039+Instellingen!$B$3)</f>
        <v/>
      </c>
      <c r="F1039" s="7" t="n"/>
      <c r="G1039">
        <f>IF(A1039="","",IF(F1039&lt;&gt;"","Terug",IF(TODAY()&gt;E1039,"Te laat","Uitgeleend")))</f>
        <v/>
      </c>
    </row>
    <row r="1040">
      <c r="A1040" s="7" t="n"/>
      <c r="C1040">
        <f>IF(B1040="","",IFERROR(VLOOKUP(B1040,Leerlingen!$A$2:$B$501,2,FALSE),"?"))</f>
        <v/>
      </c>
      <c r="E1040" s="7">
        <f>IF(A1040="","",A1040+Instellingen!$B$3)</f>
        <v/>
      </c>
      <c r="F1040" s="7" t="n"/>
      <c r="G1040">
        <f>IF(A1040="","",IF(F1040&lt;&gt;"","Terug",IF(TODAY()&gt;E1040,"Te laat","Uitgeleend")))</f>
        <v/>
      </c>
    </row>
    <row r="1041">
      <c r="A1041" s="7" t="n"/>
      <c r="C1041">
        <f>IF(B1041="","",IFERROR(VLOOKUP(B1041,Leerlingen!$A$2:$B$501,2,FALSE),"?"))</f>
        <v/>
      </c>
      <c r="E1041" s="7">
        <f>IF(A1041="","",A1041+Instellingen!$B$3)</f>
        <v/>
      </c>
      <c r="F1041" s="7" t="n"/>
      <c r="G1041">
        <f>IF(A1041="","",IF(F1041&lt;&gt;"","Terug",IF(TODAY()&gt;E1041,"Te laat","Uitgeleend")))</f>
        <v/>
      </c>
    </row>
    <row r="1042">
      <c r="A1042" s="7" t="n"/>
      <c r="C1042">
        <f>IF(B1042="","",IFERROR(VLOOKUP(B1042,Leerlingen!$A$2:$B$501,2,FALSE),"?"))</f>
        <v/>
      </c>
      <c r="E1042" s="7">
        <f>IF(A1042="","",A1042+Instellingen!$B$3)</f>
        <v/>
      </c>
      <c r="F1042" s="7" t="n"/>
      <c r="G1042">
        <f>IF(A1042="","",IF(F1042&lt;&gt;"","Terug",IF(TODAY()&gt;E1042,"Te laat","Uitgeleend")))</f>
        <v/>
      </c>
    </row>
    <row r="1043">
      <c r="A1043" s="7" t="n"/>
      <c r="C1043">
        <f>IF(B1043="","",IFERROR(VLOOKUP(B1043,Leerlingen!$A$2:$B$501,2,FALSE),"?"))</f>
        <v/>
      </c>
      <c r="E1043" s="7">
        <f>IF(A1043="","",A1043+Instellingen!$B$3)</f>
        <v/>
      </c>
      <c r="F1043" s="7" t="n"/>
      <c r="G1043">
        <f>IF(A1043="","",IF(F1043&lt;&gt;"","Terug",IF(TODAY()&gt;E1043,"Te laat","Uitgeleend")))</f>
        <v/>
      </c>
    </row>
    <row r="1044">
      <c r="A1044" s="7" t="n"/>
      <c r="C1044">
        <f>IF(B1044="","",IFERROR(VLOOKUP(B1044,Leerlingen!$A$2:$B$501,2,FALSE),"?"))</f>
        <v/>
      </c>
      <c r="E1044" s="7">
        <f>IF(A1044="","",A1044+Instellingen!$B$3)</f>
        <v/>
      </c>
      <c r="F1044" s="7" t="n"/>
      <c r="G1044">
        <f>IF(A1044="","",IF(F1044&lt;&gt;"","Terug",IF(TODAY()&gt;E1044,"Te laat","Uitgeleend")))</f>
        <v/>
      </c>
    </row>
    <row r="1045">
      <c r="A1045" s="7" t="n"/>
      <c r="C1045">
        <f>IF(B1045="","",IFERROR(VLOOKUP(B1045,Leerlingen!$A$2:$B$501,2,FALSE),"?"))</f>
        <v/>
      </c>
      <c r="E1045" s="7">
        <f>IF(A1045="","",A1045+Instellingen!$B$3)</f>
        <v/>
      </c>
      <c r="F1045" s="7" t="n"/>
      <c r="G1045">
        <f>IF(A1045="","",IF(F1045&lt;&gt;"","Terug",IF(TODAY()&gt;E1045,"Te laat","Uitgeleend")))</f>
        <v/>
      </c>
    </row>
    <row r="1046">
      <c r="A1046" s="7" t="n"/>
      <c r="C1046">
        <f>IF(B1046="","",IFERROR(VLOOKUP(B1046,Leerlingen!$A$2:$B$501,2,FALSE),"?"))</f>
        <v/>
      </c>
      <c r="E1046" s="7">
        <f>IF(A1046="","",A1046+Instellingen!$B$3)</f>
        <v/>
      </c>
      <c r="F1046" s="7" t="n"/>
      <c r="G1046">
        <f>IF(A1046="","",IF(F1046&lt;&gt;"","Terug",IF(TODAY()&gt;E1046,"Te laat","Uitgeleend")))</f>
        <v/>
      </c>
    </row>
    <row r="1047">
      <c r="A1047" s="7" t="n"/>
      <c r="C1047">
        <f>IF(B1047="","",IFERROR(VLOOKUP(B1047,Leerlingen!$A$2:$B$501,2,FALSE),"?"))</f>
        <v/>
      </c>
      <c r="E1047" s="7">
        <f>IF(A1047="","",A1047+Instellingen!$B$3)</f>
        <v/>
      </c>
      <c r="F1047" s="7" t="n"/>
      <c r="G1047">
        <f>IF(A1047="","",IF(F1047&lt;&gt;"","Terug",IF(TODAY()&gt;E1047,"Te laat","Uitgeleend")))</f>
        <v/>
      </c>
    </row>
    <row r="1048">
      <c r="A1048" s="7" t="n"/>
      <c r="C1048">
        <f>IF(B1048="","",IFERROR(VLOOKUP(B1048,Leerlingen!$A$2:$B$501,2,FALSE),"?"))</f>
        <v/>
      </c>
      <c r="E1048" s="7">
        <f>IF(A1048="","",A1048+Instellingen!$B$3)</f>
        <v/>
      </c>
      <c r="F1048" s="7" t="n"/>
      <c r="G1048">
        <f>IF(A1048="","",IF(F1048&lt;&gt;"","Terug",IF(TODAY()&gt;E1048,"Te laat","Uitgeleend")))</f>
        <v/>
      </c>
    </row>
    <row r="1049">
      <c r="A1049" s="7" t="n"/>
      <c r="C1049">
        <f>IF(B1049="","",IFERROR(VLOOKUP(B1049,Leerlingen!$A$2:$B$501,2,FALSE),"?"))</f>
        <v/>
      </c>
      <c r="E1049" s="7">
        <f>IF(A1049="","",A1049+Instellingen!$B$3)</f>
        <v/>
      </c>
      <c r="F1049" s="7" t="n"/>
      <c r="G1049">
        <f>IF(A1049="","",IF(F1049&lt;&gt;"","Terug",IF(TODAY()&gt;E1049,"Te laat","Uitgeleend")))</f>
        <v/>
      </c>
    </row>
    <row r="1050">
      <c r="A1050" s="7" t="n"/>
      <c r="C1050">
        <f>IF(B1050="","",IFERROR(VLOOKUP(B1050,Leerlingen!$A$2:$B$501,2,FALSE),"?"))</f>
        <v/>
      </c>
      <c r="E1050" s="7">
        <f>IF(A1050="","",A1050+Instellingen!$B$3)</f>
        <v/>
      </c>
      <c r="F1050" s="7" t="n"/>
      <c r="G1050">
        <f>IF(A1050="","",IF(F1050&lt;&gt;"","Terug",IF(TODAY()&gt;E1050,"Te laat","Uitgeleend")))</f>
        <v/>
      </c>
    </row>
    <row r="1051">
      <c r="A1051" s="7" t="n"/>
      <c r="C1051">
        <f>IF(B1051="","",IFERROR(VLOOKUP(B1051,Leerlingen!$A$2:$B$501,2,FALSE),"?"))</f>
        <v/>
      </c>
      <c r="E1051" s="7">
        <f>IF(A1051="","",A1051+Instellingen!$B$3)</f>
        <v/>
      </c>
      <c r="F1051" s="7" t="n"/>
      <c r="G1051">
        <f>IF(A1051="","",IF(F1051&lt;&gt;"","Terug",IF(TODAY()&gt;E1051,"Te laat","Uitgeleend")))</f>
        <v/>
      </c>
    </row>
    <row r="1052">
      <c r="A1052" s="7" t="n"/>
      <c r="C1052">
        <f>IF(B1052="","",IFERROR(VLOOKUP(B1052,Leerlingen!$A$2:$B$501,2,FALSE),"?"))</f>
        <v/>
      </c>
      <c r="E1052" s="7">
        <f>IF(A1052="","",A1052+Instellingen!$B$3)</f>
        <v/>
      </c>
      <c r="F1052" s="7" t="n"/>
      <c r="G1052">
        <f>IF(A1052="","",IF(F1052&lt;&gt;"","Terug",IF(TODAY()&gt;E1052,"Te laat","Uitgeleend")))</f>
        <v/>
      </c>
    </row>
    <row r="1053">
      <c r="A1053" s="7" t="n"/>
      <c r="C1053">
        <f>IF(B1053="","",IFERROR(VLOOKUP(B1053,Leerlingen!$A$2:$B$501,2,FALSE),"?"))</f>
        <v/>
      </c>
      <c r="E1053" s="7">
        <f>IF(A1053="","",A1053+Instellingen!$B$3)</f>
        <v/>
      </c>
      <c r="F1053" s="7" t="n"/>
      <c r="G1053">
        <f>IF(A1053="","",IF(F1053&lt;&gt;"","Terug",IF(TODAY()&gt;E1053,"Te laat","Uitgeleend")))</f>
        <v/>
      </c>
    </row>
    <row r="1054">
      <c r="A1054" s="7" t="n"/>
      <c r="C1054">
        <f>IF(B1054="","",IFERROR(VLOOKUP(B1054,Leerlingen!$A$2:$B$501,2,FALSE),"?"))</f>
        <v/>
      </c>
      <c r="E1054" s="7">
        <f>IF(A1054="","",A1054+Instellingen!$B$3)</f>
        <v/>
      </c>
      <c r="F1054" s="7" t="n"/>
      <c r="G1054">
        <f>IF(A1054="","",IF(F1054&lt;&gt;"","Terug",IF(TODAY()&gt;E1054,"Te laat","Uitgeleend")))</f>
        <v/>
      </c>
    </row>
    <row r="1055">
      <c r="A1055" s="7" t="n"/>
      <c r="C1055">
        <f>IF(B1055="","",IFERROR(VLOOKUP(B1055,Leerlingen!$A$2:$B$501,2,FALSE),"?"))</f>
        <v/>
      </c>
      <c r="E1055" s="7">
        <f>IF(A1055="","",A1055+Instellingen!$B$3)</f>
        <v/>
      </c>
      <c r="F1055" s="7" t="n"/>
      <c r="G1055">
        <f>IF(A1055="","",IF(F1055&lt;&gt;"","Terug",IF(TODAY()&gt;E1055,"Te laat","Uitgeleend")))</f>
        <v/>
      </c>
    </row>
    <row r="1056">
      <c r="A1056" s="7" t="n"/>
      <c r="C1056">
        <f>IF(B1056="","",IFERROR(VLOOKUP(B1056,Leerlingen!$A$2:$B$501,2,FALSE),"?"))</f>
        <v/>
      </c>
      <c r="E1056" s="7">
        <f>IF(A1056="","",A1056+Instellingen!$B$3)</f>
        <v/>
      </c>
      <c r="F1056" s="7" t="n"/>
      <c r="G1056">
        <f>IF(A1056="","",IF(F1056&lt;&gt;"","Terug",IF(TODAY()&gt;E1056,"Te laat","Uitgeleend")))</f>
        <v/>
      </c>
    </row>
    <row r="1057">
      <c r="A1057" s="7" t="n"/>
      <c r="C1057">
        <f>IF(B1057="","",IFERROR(VLOOKUP(B1057,Leerlingen!$A$2:$B$501,2,FALSE),"?"))</f>
        <v/>
      </c>
      <c r="E1057" s="7">
        <f>IF(A1057="","",A1057+Instellingen!$B$3)</f>
        <v/>
      </c>
      <c r="F1057" s="7" t="n"/>
      <c r="G1057">
        <f>IF(A1057="","",IF(F1057&lt;&gt;"","Terug",IF(TODAY()&gt;E1057,"Te laat","Uitgeleend")))</f>
        <v/>
      </c>
    </row>
    <row r="1058">
      <c r="A1058" s="7" t="n"/>
      <c r="C1058">
        <f>IF(B1058="","",IFERROR(VLOOKUP(B1058,Leerlingen!$A$2:$B$501,2,FALSE),"?"))</f>
        <v/>
      </c>
      <c r="E1058" s="7">
        <f>IF(A1058="","",A1058+Instellingen!$B$3)</f>
        <v/>
      </c>
      <c r="F1058" s="7" t="n"/>
      <c r="G1058">
        <f>IF(A1058="","",IF(F1058&lt;&gt;"","Terug",IF(TODAY()&gt;E1058,"Te laat","Uitgeleend")))</f>
        <v/>
      </c>
    </row>
    <row r="1059">
      <c r="A1059" s="7" t="n"/>
      <c r="C1059">
        <f>IF(B1059="","",IFERROR(VLOOKUP(B1059,Leerlingen!$A$2:$B$501,2,FALSE),"?"))</f>
        <v/>
      </c>
      <c r="E1059" s="7">
        <f>IF(A1059="","",A1059+Instellingen!$B$3)</f>
        <v/>
      </c>
      <c r="F1059" s="7" t="n"/>
      <c r="G1059">
        <f>IF(A1059="","",IF(F1059&lt;&gt;"","Terug",IF(TODAY()&gt;E1059,"Te laat","Uitgeleend")))</f>
        <v/>
      </c>
    </row>
    <row r="1060">
      <c r="A1060" s="7" t="n"/>
      <c r="C1060">
        <f>IF(B1060="","",IFERROR(VLOOKUP(B1060,Leerlingen!$A$2:$B$501,2,FALSE),"?"))</f>
        <v/>
      </c>
      <c r="E1060" s="7">
        <f>IF(A1060="","",A1060+Instellingen!$B$3)</f>
        <v/>
      </c>
      <c r="F1060" s="7" t="n"/>
      <c r="G1060">
        <f>IF(A1060="","",IF(F1060&lt;&gt;"","Terug",IF(TODAY()&gt;E1060,"Te laat","Uitgeleend")))</f>
        <v/>
      </c>
    </row>
    <row r="1061">
      <c r="A1061" s="7" t="n"/>
      <c r="C1061">
        <f>IF(B1061="","",IFERROR(VLOOKUP(B1061,Leerlingen!$A$2:$B$501,2,FALSE),"?"))</f>
        <v/>
      </c>
      <c r="E1061" s="7">
        <f>IF(A1061="","",A1061+Instellingen!$B$3)</f>
        <v/>
      </c>
      <c r="F1061" s="7" t="n"/>
      <c r="G1061">
        <f>IF(A1061="","",IF(F1061&lt;&gt;"","Terug",IF(TODAY()&gt;E1061,"Te laat","Uitgeleend")))</f>
        <v/>
      </c>
    </row>
    <row r="1062">
      <c r="A1062" s="7" t="n"/>
      <c r="C1062">
        <f>IF(B1062="","",IFERROR(VLOOKUP(B1062,Leerlingen!$A$2:$B$501,2,FALSE),"?"))</f>
        <v/>
      </c>
      <c r="E1062" s="7">
        <f>IF(A1062="","",A1062+Instellingen!$B$3)</f>
        <v/>
      </c>
      <c r="F1062" s="7" t="n"/>
      <c r="G1062">
        <f>IF(A1062="","",IF(F1062&lt;&gt;"","Terug",IF(TODAY()&gt;E1062,"Te laat","Uitgeleend")))</f>
        <v/>
      </c>
    </row>
    <row r="1063">
      <c r="A1063" s="7" t="n"/>
      <c r="C1063">
        <f>IF(B1063="","",IFERROR(VLOOKUP(B1063,Leerlingen!$A$2:$B$501,2,FALSE),"?"))</f>
        <v/>
      </c>
      <c r="E1063" s="7">
        <f>IF(A1063="","",A1063+Instellingen!$B$3)</f>
        <v/>
      </c>
      <c r="F1063" s="7" t="n"/>
      <c r="G1063">
        <f>IF(A1063="","",IF(F1063&lt;&gt;"","Terug",IF(TODAY()&gt;E1063,"Te laat","Uitgeleend")))</f>
        <v/>
      </c>
    </row>
    <row r="1064">
      <c r="A1064" s="7" t="n"/>
      <c r="C1064">
        <f>IF(B1064="","",IFERROR(VLOOKUP(B1064,Leerlingen!$A$2:$B$501,2,FALSE),"?"))</f>
        <v/>
      </c>
      <c r="E1064" s="7">
        <f>IF(A1064="","",A1064+Instellingen!$B$3)</f>
        <v/>
      </c>
      <c r="F1064" s="7" t="n"/>
      <c r="G1064">
        <f>IF(A1064="","",IF(F1064&lt;&gt;"","Terug",IF(TODAY()&gt;E1064,"Te laat","Uitgeleend")))</f>
        <v/>
      </c>
    </row>
    <row r="1065">
      <c r="A1065" s="7" t="n"/>
      <c r="C1065">
        <f>IF(B1065="","",IFERROR(VLOOKUP(B1065,Leerlingen!$A$2:$B$501,2,FALSE),"?"))</f>
        <v/>
      </c>
      <c r="E1065" s="7">
        <f>IF(A1065="","",A1065+Instellingen!$B$3)</f>
        <v/>
      </c>
      <c r="F1065" s="7" t="n"/>
      <c r="G1065">
        <f>IF(A1065="","",IF(F1065&lt;&gt;"","Terug",IF(TODAY()&gt;E1065,"Te laat","Uitgeleend")))</f>
        <v/>
      </c>
    </row>
    <row r="1066">
      <c r="A1066" s="7" t="n"/>
      <c r="C1066">
        <f>IF(B1066="","",IFERROR(VLOOKUP(B1066,Leerlingen!$A$2:$B$501,2,FALSE),"?"))</f>
        <v/>
      </c>
      <c r="E1066" s="7">
        <f>IF(A1066="","",A1066+Instellingen!$B$3)</f>
        <v/>
      </c>
      <c r="F1066" s="7" t="n"/>
      <c r="G1066">
        <f>IF(A1066="","",IF(F1066&lt;&gt;"","Terug",IF(TODAY()&gt;E1066,"Te laat","Uitgeleend")))</f>
        <v/>
      </c>
    </row>
    <row r="1067">
      <c r="A1067" s="7" t="n"/>
      <c r="C1067">
        <f>IF(B1067="","",IFERROR(VLOOKUP(B1067,Leerlingen!$A$2:$B$501,2,FALSE),"?"))</f>
        <v/>
      </c>
      <c r="E1067" s="7">
        <f>IF(A1067="","",A1067+Instellingen!$B$3)</f>
        <v/>
      </c>
      <c r="F1067" s="7" t="n"/>
      <c r="G1067">
        <f>IF(A1067="","",IF(F1067&lt;&gt;"","Terug",IF(TODAY()&gt;E1067,"Te laat","Uitgeleend")))</f>
        <v/>
      </c>
    </row>
    <row r="1068">
      <c r="A1068" s="7" t="n"/>
      <c r="C1068">
        <f>IF(B1068="","",IFERROR(VLOOKUP(B1068,Leerlingen!$A$2:$B$501,2,FALSE),"?"))</f>
        <v/>
      </c>
      <c r="E1068" s="7">
        <f>IF(A1068="","",A1068+Instellingen!$B$3)</f>
        <v/>
      </c>
      <c r="F1068" s="7" t="n"/>
      <c r="G1068">
        <f>IF(A1068="","",IF(F1068&lt;&gt;"","Terug",IF(TODAY()&gt;E1068,"Te laat","Uitgeleend")))</f>
        <v/>
      </c>
    </row>
    <row r="1069">
      <c r="A1069" s="7" t="n"/>
      <c r="C1069">
        <f>IF(B1069="","",IFERROR(VLOOKUP(B1069,Leerlingen!$A$2:$B$501,2,FALSE),"?"))</f>
        <v/>
      </c>
      <c r="E1069" s="7">
        <f>IF(A1069="","",A1069+Instellingen!$B$3)</f>
        <v/>
      </c>
      <c r="F1069" s="7" t="n"/>
      <c r="G1069">
        <f>IF(A1069="","",IF(F1069&lt;&gt;"","Terug",IF(TODAY()&gt;E1069,"Te laat","Uitgeleend")))</f>
        <v/>
      </c>
    </row>
    <row r="1070">
      <c r="A1070" s="7" t="n"/>
      <c r="C1070">
        <f>IF(B1070="","",IFERROR(VLOOKUP(B1070,Leerlingen!$A$2:$B$501,2,FALSE),"?"))</f>
        <v/>
      </c>
      <c r="E1070" s="7">
        <f>IF(A1070="","",A1070+Instellingen!$B$3)</f>
        <v/>
      </c>
      <c r="F1070" s="7" t="n"/>
      <c r="G1070">
        <f>IF(A1070="","",IF(F1070&lt;&gt;"","Terug",IF(TODAY()&gt;E1070,"Te laat","Uitgeleend")))</f>
        <v/>
      </c>
    </row>
    <row r="1071">
      <c r="A1071" s="7" t="n"/>
      <c r="C1071">
        <f>IF(B1071="","",IFERROR(VLOOKUP(B1071,Leerlingen!$A$2:$B$501,2,FALSE),"?"))</f>
        <v/>
      </c>
      <c r="E1071" s="7">
        <f>IF(A1071="","",A1071+Instellingen!$B$3)</f>
        <v/>
      </c>
      <c r="F1071" s="7" t="n"/>
      <c r="G1071">
        <f>IF(A1071="","",IF(F1071&lt;&gt;"","Terug",IF(TODAY()&gt;E1071,"Te laat","Uitgeleend")))</f>
        <v/>
      </c>
    </row>
    <row r="1072">
      <c r="A1072" s="7" t="n"/>
      <c r="C1072">
        <f>IF(B1072="","",IFERROR(VLOOKUP(B1072,Leerlingen!$A$2:$B$501,2,FALSE),"?"))</f>
        <v/>
      </c>
      <c r="E1072" s="7">
        <f>IF(A1072="","",A1072+Instellingen!$B$3)</f>
        <v/>
      </c>
      <c r="F1072" s="7" t="n"/>
      <c r="G1072">
        <f>IF(A1072="","",IF(F1072&lt;&gt;"","Terug",IF(TODAY()&gt;E1072,"Te laat","Uitgeleend")))</f>
        <v/>
      </c>
    </row>
    <row r="1073">
      <c r="A1073" s="7" t="n"/>
      <c r="C1073">
        <f>IF(B1073="","",IFERROR(VLOOKUP(B1073,Leerlingen!$A$2:$B$501,2,FALSE),"?"))</f>
        <v/>
      </c>
      <c r="E1073" s="7">
        <f>IF(A1073="","",A1073+Instellingen!$B$3)</f>
        <v/>
      </c>
      <c r="F1073" s="7" t="n"/>
      <c r="G1073">
        <f>IF(A1073="","",IF(F1073&lt;&gt;"","Terug",IF(TODAY()&gt;E1073,"Te laat","Uitgeleend")))</f>
        <v/>
      </c>
    </row>
    <row r="1074">
      <c r="A1074" s="7" t="n"/>
      <c r="C1074">
        <f>IF(B1074="","",IFERROR(VLOOKUP(B1074,Leerlingen!$A$2:$B$501,2,FALSE),"?"))</f>
        <v/>
      </c>
      <c r="E1074" s="7">
        <f>IF(A1074="","",A1074+Instellingen!$B$3)</f>
        <v/>
      </c>
      <c r="F1074" s="7" t="n"/>
      <c r="G1074">
        <f>IF(A1074="","",IF(F1074&lt;&gt;"","Terug",IF(TODAY()&gt;E1074,"Te laat","Uitgeleend")))</f>
        <v/>
      </c>
    </row>
    <row r="1075">
      <c r="A1075" s="7" t="n"/>
      <c r="C1075">
        <f>IF(B1075="","",IFERROR(VLOOKUP(B1075,Leerlingen!$A$2:$B$501,2,FALSE),"?"))</f>
        <v/>
      </c>
      <c r="E1075" s="7">
        <f>IF(A1075="","",A1075+Instellingen!$B$3)</f>
        <v/>
      </c>
      <c r="F1075" s="7" t="n"/>
      <c r="G1075">
        <f>IF(A1075="","",IF(F1075&lt;&gt;"","Terug",IF(TODAY()&gt;E1075,"Te laat","Uitgeleend")))</f>
        <v/>
      </c>
    </row>
    <row r="1076">
      <c r="A1076" s="7" t="n"/>
      <c r="C1076">
        <f>IF(B1076="","",IFERROR(VLOOKUP(B1076,Leerlingen!$A$2:$B$501,2,FALSE),"?"))</f>
        <v/>
      </c>
      <c r="E1076" s="7">
        <f>IF(A1076="","",A1076+Instellingen!$B$3)</f>
        <v/>
      </c>
      <c r="F1076" s="7" t="n"/>
      <c r="G1076">
        <f>IF(A1076="","",IF(F1076&lt;&gt;"","Terug",IF(TODAY()&gt;E1076,"Te laat","Uitgeleend")))</f>
        <v/>
      </c>
    </row>
    <row r="1077">
      <c r="A1077" s="7" t="n"/>
      <c r="C1077">
        <f>IF(B1077="","",IFERROR(VLOOKUP(B1077,Leerlingen!$A$2:$B$501,2,FALSE),"?"))</f>
        <v/>
      </c>
      <c r="E1077" s="7">
        <f>IF(A1077="","",A1077+Instellingen!$B$3)</f>
        <v/>
      </c>
      <c r="F1077" s="7" t="n"/>
      <c r="G1077">
        <f>IF(A1077="","",IF(F1077&lt;&gt;"","Terug",IF(TODAY()&gt;E1077,"Te laat","Uitgeleend")))</f>
        <v/>
      </c>
    </row>
    <row r="1078">
      <c r="A1078" s="7" t="n"/>
      <c r="C1078">
        <f>IF(B1078="","",IFERROR(VLOOKUP(B1078,Leerlingen!$A$2:$B$501,2,FALSE),"?"))</f>
        <v/>
      </c>
      <c r="E1078" s="7">
        <f>IF(A1078="","",A1078+Instellingen!$B$3)</f>
        <v/>
      </c>
      <c r="F1078" s="7" t="n"/>
      <c r="G1078">
        <f>IF(A1078="","",IF(F1078&lt;&gt;"","Terug",IF(TODAY()&gt;E1078,"Te laat","Uitgeleend")))</f>
        <v/>
      </c>
    </row>
    <row r="1079">
      <c r="A1079" s="7" t="n"/>
      <c r="C1079">
        <f>IF(B1079="","",IFERROR(VLOOKUP(B1079,Leerlingen!$A$2:$B$501,2,FALSE),"?"))</f>
        <v/>
      </c>
      <c r="E1079" s="7">
        <f>IF(A1079="","",A1079+Instellingen!$B$3)</f>
        <v/>
      </c>
      <c r="F1079" s="7" t="n"/>
      <c r="G1079">
        <f>IF(A1079="","",IF(F1079&lt;&gt;"","Terug",IF(TODAY()&gt;E1079,"Te laat","Uitgeleend")))</f>
        <v/>
      </c>
    </row>
    <row r="1080">
      <c r="A1080" s="7" t="n"/>
      <c r="C1080">
        <f>IF(B1080="","",IFERROR(VLOOKUP(B1080,Leerlingen!$A$2:$B$501,2,FALSE),"?"))</f>
        <v/>
      </c>
      <c r="E1080" s="7">
        <f>IF(A1080="","",A1080+Instellingen!$B$3)</f>
        <v/>
      </c>
      <c r="F1080" s="7" t="n"/>
      <c r="G1080">
        <f>IF(A1080="","",IF(F1080&lt;&gt;"","Terug",IF(TODAY()&gt;E1080,"Te laat","Uitgeleend")))</f>
        <v/>
      </c>
    </row>
    <row r="1081">
      <c r="A1081" s="7" t="n"/>
      <c r="C1081">
        <f>IF(B1081="","",IFERROR(VLOOKUP(B1081,Leerlingen!$A$2:$B$501,2,FALSE),"?"))</f>
        <v/>
      </c>
      <c r="E1081" s="7">
        <f>IF(A1081="","",A1081+Instellingen!$B$3)</f>
        <v/>
      </c>
      <c r="F1081" s="7" t="n"/>
      <c r="G1081">
        <f>IF(A1081="","",IF(F1081&lt;&gt;"","Terug",IF(TODAY()&gt;E1081,"Te laat","Uitgeleend")))</f>
        <v/>
      </c>
    </row>
    <row r="1082">
      <c r="A1082" s="7" t="n"/>
      <c r="C1082">
        <f>IF(B1082="","",IFERROR(VLOOKUP(B1082,Leerlingen!$A$2:$B$501,2,FALSE),"?"))</f>
        <v/>
      </c>
      <c r="E1082" s="7">
        <f>IF(A1082="","",A1082+Instellingen!$B$3)</f>
        <v/>
      </c>
      <c r="F1082" s="7" t="n"/>
      <c r="G1082">
        <f>IF(A1082="","",IF(F1082&lt;&gt;"","Terug",IF(TODAY()&gt;E1082,"Te laat","Uitgeleend")))</f>
        <v/>
      </c>
    </row>
    <row r="1083">
      <c r="A1083" s="7" t="n"/>
      <c r="C1083">
        <f>IF(B1083="","",IFERROR(VLOOKUP(B1083,Leerlingen!$A$2:$B$501,2,FALSE),"?"))</f>
        <v/>
      </c>
      <c r="E1083" s="7">
        <f>IF(A1083="","",A1083+Instellingen!$B$3)</f>
        <v/>
      </c>
      <c r="F1083" s="7" t="n"/>
      <c r="G1083">
        <f>IF(A1083="","",IF(F1083&lt;&gt;"","Terug",IF(TODAY()&gt;E1083,"Te laat","Uitgeleend")))</f>
        <v/>
      </c>
    </row>
    <row r="1084">
      <c r="A1084" s="7" t="n"/>
      <c r="C1084">
        <f>IF(B1084="","",IFERROR(VLOOKUP(B1084,Leerlingen!$A$2:$B$501,2,FALSE),"?"))</f>
        <v/>
      </c>
      <c r="E1084" s="7">
        <f>IF(A1084="","",A1084+Instellingen!$B$3)</f>
        <v/>
      </c>
      <c r="F1084" s="7" t="n"/>
      <c r="G1084">
        <f>IF(A1084="","",IF(F1084&lt;&gt;"","Terug",IF(TODAY()&gt;E1084,"Te laat","Uitgeleend")))</f>
        <v/>
      </c>
    </row>
    <row r="1085">
      <c r="A1085" s="7" t="n"/>
      <c r="C1085">
        <f>IF(B1085="","",IFERROR(VLOOKUP(B1085,Leerlingen!$A$2:$B$501,2,FALSE),"?"))</f>
        <v/>
      </c>
      <c r="E1085" s="7">
        <f>IF(A1085="","",A1085+Instellingen!$B$3)</f>
        <v/>
      </c>
      <c r="F1085" s="7" t="n"/>
      <c r="G1085">
        <f>IF(A1085="","",IF(F1085&lt;&gt;"","Terug",IF(TODAY()&gt;E1085,"Te laat","Uitgeleend")))</f>
        <v/>
      </c>
    </row>
    <row r="1086">
      <c r="A1086" s="7" t="n"/>
      <c r="C1086">
        <f>IF(B1086="","",IFERROR(VLOOKUP(B1086,Leerlingen!$A$2:$B$501,2,FALSE),"?"))</f>
        <v/>
      </c>
      <c r="E1086" s="7">
        <f>IF(A1086="","",A1086+Instellingen!$B$3)</f>
        <v/>
      </c>
      <c r="F1086" s="7" t="n"/>
      <c r="G1086">
        <f>IF(A1086="","",IF(F1086&lt;&gt;"","Terug",IF(TODAY()&gt;E1086,"Te laat","Uitgeleend")))</f>
        <v/>
      </c>
    </row>
    <row r="1087">
      <c r="A1087" s="7" t="n"/>
      <c r="C1087">
        <f>IF(B1087="","",IFERROR(VLOOKUP(B1087,Leerlingen!$A$2:$B$501,2,FALSE),"?"))</f>
        <v/>
      </c>
      <c r="E1087" s="7">
        <f>IF(A1087="","",A1087+Instellingen!$B$3)</f>
        <v/>
      </c>
      <c r="F1087" s="7" t="n"/>
      <c r="G1087">
        <f>IF(A1087="","",IF(F1087&lt;&gt;"","Terug",IF(TODAY()&gt;E1087,"Te laat","Uitgeleend")))</f>
        <v/>
      </c>
    </row>
    <row r="1088">
      <c r="A1088" s="7" t="n"/>
      <c r="C1088">
        <f>IF(B1088="","",IFERROR(VLOOKUP(B1088,Leerlingen!$A$2:$B$501,2,FALSE),"?"))</f>
        <v/>
      </c>
      <c r="E1088" s="7">
        <f>IF(A1088="","",A1088+Instellingen!$B$3)</f>
        <v/>
      </c>
      <c r="F1088" s="7" t="n"/>
      <c r="G1088">
        <f>IF(A1088="","",IF(F1088&lt;&gt;"","Terug",IF(TODAY()&gt;E1088,"Te laat","Uitgeleend")))</f>
        <v/>
      </c>
    </row>
    <row r="1089">
      <c r="A1089" s="7" t="n"/>
      <c r="C1089">
        <f>IF(B1089="","",IFERROR(VLOOKUP(B1089,Leerlingen!$A$2:$B$501,2,FALSE),"?"))</f>
        <v/>
      </c>
      <c r="E1089" s="7">
        <f>IF(A1089="","",A1089+Instellingen!$B$3)</f>
        <v/>
      </c>
      <c r="F1089" s="7" t="n"/>
      <c r="G1089">
        <f>IF(A1089="","",IF(F1089&lt;&gt;"","Terug",IF(TODAY()&gt;E1089,"Te laat","Uitgeleend")))</f>
        <v/>
      </c>
    </row>
    <row r="1090">
      <c r="A1090" s="7" t="n"/>
      <c r="C1090">
        <f>IF(B1090="","",IFERROR(VLOOKUP(B1090,Leerlingen!$A$2:$B$501,2,FALSE),"?"))</f>
        <v/>
      </c>
      <c r="E1090" s="7">
        <f>IF(A1090="","",A1090+Instellingen!$B$3)</f>
        <v/>
      </c>
      <c r="F1090" s="7" t="n"/>
      <c r="G1090">
        <f>IF(A1090="","",IF(F1090&lt;&gt;"","Terug",IF(TODAY()&gt;E1090,"Te laat","Uitgeleend")))</f>
        <v/>
      </c>
    </row>
    <row r="1091">
      <c r="A1091" s="7" t="n"/>
      <c r="C1091">
        <f>IF(B1091="","",IFERROR(VLOOKUP(B1091,Leerlingen!$A$2:$B$501,2,FALSE),"?"))</f>
        <v/>
      </c>
      <c r="E1091" s="7">
        <f>IF(A1091="","",A1091+Instellingen!$B$3)</f>
        <v/>
      </c>
      <c r="F1091" s="7" t="n"/>
      <c r="G1091">
        <f>IF(A1091="","",IF(F1091&lt;&gt;"","Terug",IF(TODAY()&gt;E1091,"Te laat","Uitgeleend")))</f>
        <v/>
      </c>
    </row>
    <row r="1092">
      <c r="A1092" s="7" t="n"/>
      <c r="C1092">
        <f>IF(B1092="","",IFERROR(VLOOKUP(B1092,Leerlingen!$A$2:$B$501,2,FALSE),"?"))</f>
        <v/>
      </c>
      <c r="E1092" s="7">
        <f>IF(A1092="","",A1092+Instellingen!$B$3)</f>
        <v/>
      </c>
      <c r="F1092" s="7" t="n"/>
      <c r="G1092">
        <f>IF(A1092="","",IF(F1092&lt;&gt;"","Terug",IF(TODAY()&gt;E1092,"Te laat","Uitgeleend")))</f>
        <v/>
      </c>
    </row>
    <row r="1093">
      <c r="A1093" s="7" t="n"/>
      <c r="C1093">
        <f>IF(B1093="","",IFERROR(VLOOKUP(B1093,Leerlingen!$A$2:$B$501,2,FALSE),"?"))</f>
        <v/>
      </c>
      <c r="E1093" s="7">
        <f>IF(A1093="","",A1093+Instellingen!$B$3)</f>
        <v/>
      </c>
      <c r="F1093" s="7" t="n"/>
      <c r="G1093">
        <f>IF(A1093="","",IF(F1093&lt;&gt;"","Terug",IF(TODAY()&gt;E1093,"Te laat","Uitgeleend")))</f>
        <v/>
      </c>
    </row>
    <row r="1094">
      <c r="A1094" s="7" t="n"/>
      <c r="C1094">
        <f>IF(B1094="","",IFERROR(VLOOKUP(B1094,Leerlingen!$A$2:$B$501,2,FALSE),"?"))</f>
        <v/>
      </c>
      <c r="E1094" s="7">
        <f>IF(A1094="","",A1094+Instellingen!$B$3)</f>
        <v/>
      </c>
      <c r="F1094" s="7" t="n"/>
      <c r="G1094">
        <f>IF(A1094="","",IF(F1094&lt;&gt;"","Terug",IF(TODAY()&gt;E1094,"Te laat","Uitgeleend")))</f>
        <v/>
      </c>
    </row>
    <row r="1095">
      <c r="A1095" s="7" t="n"/>
      <c r="C1095">
        <f>IF(B1095="","",IFERROR(VLOOKUP(B1095,Leerlingen!$A$2:$B$501,2,FALSE),"?"))</f>
        <v/>
      </c>
      <c r="E1095" s="7">
        <f>IF(A1095="","",A1095+Instellingen!$B$3)</f>
        <v/>
      </c>
      <c r="F1095" s="7" t="n"/>
      <c r="G1095">
        <f>IF(A1095="","",IF(F1095&lt;&gt;"","Terug",IF(TODAY()&gt;E1095,"Te laat","Uitgeleend")))</f>
        <v/>
      </c>
    </row>
    <row r="1096">
      <c r="A1096" s="7" t="n"/>
      <c r="C1096">
        <f>IF(B1096="","",IFERROR(VLOOKUP(B1096,Leerlingen!$A$2:$B$501,2,FALSE),"?"))</f>
        <v/>
      </c>
      <c r="E1096" s="7">
        <f>IF(A1096="","",A1096+Instellingen!$B$3)</f>
        <v/>
      </c>
      <c r="F1096" s="7" t="n"/>
      <c r="G1096">
        <f>IF(A1096="","",IF(F1096&lt;&gt;"","Terug",IF(TODAY()&gt;E1096,"Te laat","Uitgeleend")))</f>
        <v/>
      </c>
    </row>
    <row r="1097">
      <c r="A1097" s="7" t="n"/>
      <c r="C1097">
        <f>IF(B1097="","",IFERROR(VLOOKUP(B1097,Leerlingen!$A$2:$B$501,2,FALSE),"?"))</f>
        <v/>
      </c>
      <c r="E1097" s="7">
        <f>IF(A1097="","",A1097+Instellingen!$B$3)</f>
        <v/>
      </c>
      <c r="F1097" s="7" t="n"/>
      <c r="G1097">
        <f>IF(A1097="","",IF(F1097&lt;&gt;"","Terug",IF(TODAY()&gt;E1097,"Te laat","Uitgeleend")))</f>
        <v/>
      </c>
    </row>
    <row r="1098">
      <c r="A1098" s="7" t="n"/>
      <c r="C1098">
        <f>IF(B1098="","",IFERROR(VLOOKUP(B1098,Leerlingen!$A$2:$B$501,2,FALSE),"?"))</f>
        <v/>
      </c>
      <c r="E1098" s="7">
        <f>IF(A1098="","",A1098+Instellingen!$B$3)</f>
        <v/>
      </c>
      <c r="F1098" s="7" t="n"/>
      <c r="G1098">
        <f>IF(A1098="","",IF(F1098&lt;&gt;"","Terug",IF(TODAY()&gt;E1098,"Te laat","Uitgeleend")))</f>
        <v/>
      </c>
    </row>
    <row r="1099">
      <c r="A1099" s="7" t="n"/>
      <c r="C1099">
        <f>IF(B1099="","",IFERROR(VLOOKUP(B1099,Leerlingen!$A$2:$B$501,2,FALSE),"?"))</f>
        <v/>
      </c>
      <c r="E1099" s="7">
        <f>IF(A1099="","",A1099+Instellingen!$B$3)</f>
        <v/>
      </c>
      <c r="F1099" s="7" t="n"/>
      <c r="G1099">
        <f>IF(A1099="","",IF(F1099&lt;&gt;"","Terug",IF(TODAY()&gt;E1099,"Te laat","Uitgeleend")))</f>
        <v/>
      </c>
    </row>
    <row r="1100">
      <c r="A1100" s="7" t="n"/>
      <c r="C1100">
        <f>IF(B1100="","",IFERROR(VLOOKUP(B1100,Leerlingen!$A$2:$B$501,2,FALSE),"?"))</f>
        <v/>
      </c>
      <c r="E1100" s="7">
        <f>IF(A1100="","",A1100+Instellingen!$B$3)</f>
        <v/>
      </c>
      <c r="F1100" s="7" t="n"/>
      <c r="G1100">
        <f>IF(A1100="","",IF(F1100&lt;&gt;"","Terug",IF(TODAY()&gt;E1100,"Te laat","Uitgeleend")))</f>
        <v/>
      </c>
    </row>
    <row r="1101">
      <c r="A1101" s="7" t="n"/>
      <c r="C1101">
        <f>IF(B1101="","",IFERROR(VLOOKUP(B1101,Leerlingen!$A$2:$B$501,2,FALSE),"?"))</f>
        <v/>
      </c>
      <c r="E1101" s="7">
        <f>IF(A1101="","",A1101+Instellingen!$B$3)</f>
        <v/>
      </c>
      <c r="F1101" s="7" t="n"/>
      <c r="G1101">
        <f>IF(A1101="","",IF(F1101&lt;&gt;"","Terug",IF(TODAY()&gt;E1101,"Te laat","Uitgeleend")))</f>
        <v/>
      </c>
    </row>
    <row r="1102">
      <c r="A1102" s="7" t="n"/>
      <c r="C1102">
        <f>IF(B1102="","",IFERROR(VLOOKUP(B1102,Leerlingen!$A$2:$B$501,2,FALSE),"?"))</f>
        <v/>
      </c>
      <c r="E1102" s="7">
        <f>IF(A1102="","",A1102+Instellingen!$B$3)</f>
        <v/>
      </c>
      <c r="F1102" s="7" t="n"/>
      <c r="G1102">
        <f>IF(A1102="","",IF(F1102&lt;&gt;"","Terug",IF(TODAY()&gt;E1102,"Te laat","Uitgeleend")))</f>
        <v/>
      </c>
    </row>
    <row r="1103">
      <c r="A1103" s="7" t="n"/>
      <c r="C1103">
        <f>IF(B1103="","",IFERROR(VLOOKUP(B1103,Leerlingen!$A$2:$B$501,2,FALSE),"?"))</f>
        <v/>
      </c>
      <c r="E1103" s="7">
        <f>IF(A1103="","",A1103+Instellingen!$B$3)</f>
        <v/>
      </c>
      <c r="F1103" s="7" t="n"/>
      <c r="G1103">
        <f>IF(A1103="","",IF(F1103&lt;&gt;"","Terug",IF(TODAY()&gt;E1103,"Te laat","Uitgeleend")))</f>
        <v/>
      </c>
    </row>
    <row r="1104">
      <c r="A1104" s="7" t="n"/>
      <c r="C1104">
        <f>IF(B1104="","",IFERROR(VLOOKUP(B1104,Leerlingen!$A$2:$B$501,2,FALSE),"?"))</f>
        <v/>
      </c>
      <c r="E1104" s="7">
        <f>IF(A1104="","",A1104+Instellingen!$B$3)</f>
        <v/>
      </c>
      <c r="F1104" s="7" t="n"/>
      <c r="G1104">
        <f>IF(A1104="","",IF(F1104&lt;&gt;"","Terug",IF(TODAY()&gt;E1104,"Te laat","Uitgeleend")))</f>
        <v/>
      </c>
    </row>
    <row r="1105">
      <c r="A1105" s="7" t="n"/>
      <c r="C1105">
        <f>IF(B1105="","",IFERROR(VLOOKUP(B1105,Leerlingen!$A$2:$B$501,2,FALSE),"?"))</f>
        <v/>
      </c>
      <c r="E1105" s="7">
        <f>IF(A1105="","",A1105+Instellingen!$B$3)</f>
        <v/>
      </c>
      <c r="F1105" s="7" t="n"/>
      <c r="G1105">
        <f>IF(A1105="","",IF(F1105&lt;&gt;"","Terug",IF(TODAY()&gt;E1105,"Te laat","Uitgeleend")))</f>
        <v/>
      </c>
    </row>
    <row r="1106">
      <c r="A1106" s="7" t="n"/>
      <c r="C1106">
        <f>IF(B1106="","",IFERROR(VLOOKUP(B1106,Leerlingen!$A$2:$B$501,2,FALSE),"?"))</f>
        <v/>
      </c>
      <c r="E1106" s="7">
        <f>IF(A1106="","",A1106+Instellingen!$B$3)</f>
        <v/>
      </c>
      <c r="F1106" s="7" t="n"/>
      <c r="G1106">
        <f>IF(A1106="","",IF(F1106&lt;&gt;"","Terug",IF(TODAY()&gt;E1106,"Te laat","Uitgeleend")))</f>
        <v/>
      </c>
    </row>
    <row r="1107">
      <c r="A1107" s="7" t="n"/>
      <c r="C1107">
        <f>IF(B1107="","",IFERROR(VLOOKUP(B1107,Leerlingen!$A$2:$B$501,2,FALSE),"?"))</f>
        <v/>
      </c>
      <c r="E1107" s="7">
        <f>IF(A1107="","",A1107+Instellingen!$B$3)</f>
        <v/>
      </c>
      <c r="F1107" s="7" t="n"/>
      <c r="G1107">
        <f>IF(A1107="","",IF(F1107&lt;&gt;"","Terug",IF(TODAY()&gt;E1107,"Te laat","Uitgeleend")))</f>
        <v/>
      </c>
    </row>
    <row r="1108">
      <c r="A1108" s="7" t="n"/>
      <c r="C1108">
        <f>IF(B1108="","",IFERROR(VLOOKUP(B1108,Leerlingen!$A$2:$B$501,2,FALSE),"?"))</f>
        <v/>
      </c>
      <c r="E1108" s="7">
        <f>IF(A1108="","",A1108+Instellingen!$B$3)</f>
        <v/>
      </c>
      <c r="F1108" s="7" t="n"/>
      <c r="G1108">
        <f>IF(A1108="","",IF(F1108&lt;&gt;"","Terug",IF(TODAY()&gt;E1108,"Te laat","Uitgeleend")))</f>
        <v/>
      </c>
    </row>
    <row r="1109">
      <c r="A1109" s="7" t="n"/>
      <c r="C1109">
        <f>IF(B1109="","",IFERROR(VLOOKUP(B1109,Leerlingen!$A$2:$B$501,2,FALSE),"?"))</f>
        <v/>
      </c>
      <c r="E1109" s="7">
        <f>IF(A1109="","",A1109+Instellingen!$B$3)</f>
        <v/>
      </c>
      <c r="F1109" s="7" t="n"/>
      <c r="G1109">
        <f>IF(A1109="","",IF(F1109&lt;&gt;"","Terug",IF(TODAY()&gt;E1109,"Te laat","Uitgeleend")))</f>
        <v/>
      </c>
    </row>
    <row r="1110">
      <c r="A1110" s="7" t="n"/>
      <c r="C1110">
        <f>IF(B1110="","",IFERROR(VLOOKUP(B1110,Leerlingen!$A$2:$B$501,2,FALSE),"?"))</f>
        <v/>
      </c>
      <c r="E1110" s="7">
        <f>IF(A1110="","",A1110+Instellingen!$B$3)</f>
        <v/>
      </c>
      <c r="F1110" s="7" t="n"/>
      <c r="G1110">
        <f>IF(A1110="","",IF(F1110&lt;&gt;"","Terug",IF(TODAY()&gt;E1110,"Te laat","Uitgeleend")))</f>
        <v/>
      </c>
    </row>
    <row r="1111">
      <c r="A1111" s="7" t="n"/>
      <c r="C1111">
        <f>IF(B1111="","",IFERROR(VLOOKUP(B1111,Leerlingen!$A$2:$B$501,2,FALSE),"?"))</f>
        <v/>
      </c>
      <c r="E1111" s="7">
        <f>IF(A1111="","",A1111+Instellingen!$B$3)</f>
        <v/>
      </c>
      <c r="F1111" s="7" t="n"/>
      <c r="G1111">
        <f>IF(A1111="","",IF(F1111&lt;&gt;"","Terug",IF(TODAY()&gt;E1111,"Te laat","Uitgeleend")))</f>
        <v/>
      </c>
    </row>
    <row r="1112">
      <c r="A1112" s="7" t="n"/>
      <c r="C1112">
        <f>IF(B1112="","",IFERROR(VLOOKUP(B1112,Leerlingen!$A$2:$B$501,2,FALSE),"?"))</f>
        <v/>
      </c>
      <c r="E1112" s="7">
        <f>IF(A1112="","",A1112+Instellingen!$B$3)</f>
        <v/>
      </c>
      <c r="F1112" s="7" t="n"/>
      <c r="G1112">
        <f>IF(A1112="","",IF(F1112&lt;&gt;"","Terug",IF(TODAY()&gt;E1112,"Te laat","Uitgeleend")))</f>
        <v/>
      </c>
    </row>
    <row r="1113">
      <c r="A1113" s="7" t="n"/>
      <c r="C1113">
        <f>IF(B1113="","",IFERROR(VLOOKUP(B1113,Leerlingen!$A$2:$B$501,2,FALSE),"?"))</f>
        <v/>
      </c>
      <c r="E1113" s="7">
        <f>IF(A1113="","",A1113+Instellingen!$B$3)</f>
        <v/>
      </c>
      <c r="F1113" s="7" t="n"/>
      <c r="G1113">
        <f>IF(A1113="","",IF(F1113&lt;&gt;"","Terug",IF(TODAY()&gt;E1113,"Te laat","Uitgeleend")))</f>
        <v/>
      </c>
    </row>
    <row r="1114">
      <c r="A1114" s="7" t="n"/>
      <c r="C1114">
        <f>IF(B1114="","",IFERROR(VLOOKUP(B1114,Leerlingen!$A$2:$B$501,2,FALSE),"?"))</f>
        <v/>
      </c>
      <c r="E1114" s="7">
        <f>IF(A1114="","",A1114+Instellingen!$B$3)</f>
        <v/>
      </c>
      <c r="F1114" s="7" t="n"/>
      <c r="G1114">
        <f>IF(A1114="","",IF(F1114&lt;&gt;"","Terug",IF(TODAY()&gt;E1114,"Te laat","Uitgeleend")))</f>
        <v/>
      </c>
    </row>
    <row r="1115">
      <c r="A1115" s="7" t="n"/>
      <c r="C1115">
        <f>IF(B1115="","",IFERROR(VLOOKUP(B1115,Leerlingen!$A$2:$B$501,2,FALSE),"?"))</f>
        <v/>
      </c>
      <c r="E1115" s="7">
        <f>IF(A1115="","",A1115+Instellingen!$B$3)</f>
        <v/>
      </c>
      <c r="F1115" s="7" t="n"/>
      <c r="G1115">
        <f>IF(A1115="","",IF(F1115&lt;&gt;"","Terug",IF(TODAY()&gt;E1115,"Te laat","Uitgeleend")))</f>
        <v/>
      </c>
    </row>
    <row r="1116">
      <c r="A1116" s="7" t="n"/>
      <c r="C1116">
        <f>IF(B1116="","",IFERROR(VLOOKUP(B1116,Leerlingen!$A$2:$B$501,2,FALSE),"?"))</f>
        <v/>
      </c>
      <c r="E1116" s="7">
        <f>IF(A1116="","",A1116+Instellingen!$B$3)</f>
        <v/>
      </c>
      <c r="F1116" s="7" t="n"/>
      <c r="G1116">
        <f>IF(A1116="","",IF(F1116&lt;&gt;"","Terug",IF(TODAY()&gt;E1116,"Te laat","Uitgeleend")))</f>
        <v/>
      </c>
    </row>
    <row r="1117">
      <c r="A1117" s="7" t="n"/>
      <c r="C1117">
        <f>IF(B1117="","",IFERROR(VLOOKUP(B1117,Leerlingen!$A$2:$B$501,2,FALSE),"?"))</f>
        <v/>
      </c>
      <c r="E1117" s="7">
        <f>IF(A1117="","",A1117+Instellingen!$B$3)</f>
        <v/>
      </c>
      <c r="F1117" s="7" t="n"/>
      <c r="G1117">
        <f>IF(A1117="","",IF(F1117&lt;&gt;"","Terug",IF(TODAY()&gt;E1117,"Te laat","Uitgeleend")))</f>
        <v/>
      </c>
    </row>
    <row r="1118">
      <c r="A1118" s="7" t="n"/>
      <c r="C1118">
        <f>IF(B1118="","",IFERROR(VLOOKUP(B1118,Leerlingen!$A$2:$B$501,2,FALSE),"?"))</f>
        <v/>
      </c>
      <c r="E1118" s="7">
        <f>IF(A1118="","",A1118+Instellingen!$B$3)</f>
        <v/>
      </c>
      <c r="F1118" s="7" t="n"/>
      <c r="G1118">
        <f>IF(A1118="","",IF(F1118&lt;&gt;"","Terug",IF(TODAY()&gt;E1118,"Te laat","Uitgeleend")))</f>
        <v/>
      </c>
    </row>
    <row r="1119">
      <c r="A1119" s="7" t="n"/>
      <c r="C1119">
        <f>IF(B1119="","",IFERROR(VLOOKUP(B1119,Leerlingen!$A$2:$B$501,2,FALSE),"?"))</f>
        <v/>
      </c>
      <c r="E1119" s="7">
        <f>IF(A1119="","",A1119+Instellingen!$B$3)</f>
        <v/>
      </c>
      <c r="F1119" s="7" t="n"/>
      <c r="G1119">
        <f>IF(A1119="","",IF(F1119&lt;&gt;"","Terug",IF(TODAY()&gt;E1119,"Te laat","Uitgeleend")))</f>
        <v/>
      </c>
    </row>
    <row r="1120">
      <c r="A1120" s="7" t="n"/>
      <c r="C1120">
        <f>IF(B1120="","",IFERROR(VLOOKUP(B1120,Leerlingen!$A$2:$B$501,2,FALSE),"?"))</f>
        <v/>
      </c>
      <c r="E1120" s="7">
        <f>IF(A1120="","",A1120+Instellingen!$B$3)</f>
        <v/>
      </c>
      <c r="F1120" s="7" t="n"/>
      <c r="G1120">
        <f>IF(A1120="","",IF(F1120&lt;&gt;"","Terug",IF(TODAY()&gt;E1120,"Te laat","Uitgeleend")))</f>
        <v/>
      </c>
    </row>
    <row r="1121">
      <c r="A1121" s="7" t="n"/>
      <c r="C1121">
        <f>IF(B1121="","",IFERROR(VLOOKUP(B1121,Leerlingen!$A$2:$B$501,2,FALSE),"?"))</f>
        <v/>
      </c>
      <c r="E1121" s="7">
        <f>IF(A1121="","",A1121+Instellingen!$B$3)</f>
        <v/>
      </c>
      <c r="F1121" s="7" t="n"/>
      <c r="G1121">
        <f>IF(A1121="","",IF(F1121&lt;&gt;"","Terug",IF(TODAY()&gt;E1121,"Te laat","Uitgeleend")))</f>
        <v/>
      </c>
    </row>
    <row r="1122">
      <c r="A1122" s="7" t="n"/>
      <c r="C1122">
        <f>IF(B1122="","",IFERROR(VLOOKUP(B1122,Leerlingen!$A$2:$B$501,2,FALSE),"?"))</f>
        <v/>
      </c>
      <c r="E1122" s="7">
        <f>IF(A1122="","",A1122+Instellingen!$B$3)</f>
        <v/>
      </c>
      <c r="F1122" s="7" t="n"/>
      <c r="G1122">
        <f>IF(A1122="","",IF(F1122&lt;&gt;"","Terug",IF(TODAY()&gt;E1122,"Te laat","Uitgeleend")))</f>
        <v/>
      </c>
    </row>
    <row r="1123">
      <c r="A1123" s="7" t="n"/>
      <c r="C1123">
        <f>IF(B1123="","",IFERROR(VLOOKUP(B1123,Leerlingen!$A$2:$B$501,2,FALSE),"?"))</f>
        <v/>
      </c>
      <c r="E1123" s="7">
        <f>IF(A1123="","",A1123+Instellingen!$B$3)</f>
        <v/>
      </c>
      <c r="F1123" s="7" t="n"/>
      <c r="G1123">
        <f>IF(A1123="","",IF(F1123&lt;&gt;"","Terug",IF(TODAY()&gt;E1123,"Te laat","Uitgeleend")))</f>
        <v/>
      </c>
    </row>
    <row r="1124">
      <c r="A1124" s="7" t="n"/>
      <c r="C1124">
        <f>IF(B1124="","",IFERROR(VLOOKUP(B1124,Leerlingen!$A$2:$B$501,2,FALSE),"?"))</f>
        <v/>
      </c>
      <c r="E1124" s="7">
        <f>IF(A1124="","",A1124+Instellingen!$B$3)</f>
        <v/>
      </c>
      <c r="F1124" s="7" t="n"/>
      <c r="G1124">
        <f>IF(A1124="","",IF(F1124&lt;&gt;"","Terug",IF(TODAY()&gt;E1124,"Te laat","Uitgeleend")))</f>
        <v/>
      </c>
    </row>
    <row r="1125">
      <c r="A1125" s="7" t="n"/>
      <c r="C1125">
        <f>IF(B1125="","",IFERROR(VLOOKUP(B1125,Leerlingen!$A$2:$B$501,2,FALSE),"?"))</f>
        <v/>
      </c>
      <c r="E1125" s="7">
        <f>IF(A1125="","",A1125+Instellingen!$B$3)</f>
        <v/>
      </c>
      <c r="F1125" s="7" t="n"/>
      <c r="G1125">
        <f>IF(A1125="","",IF(F1125&lt;&gt;"","Terug",IF(TODAY()&gt;E1125,"Te laat","Uitgeleend")))</f>
        <v/>
      </c>
    </row>
    <row r="1126">
      <c r="A1126" s="7" t="n"/>
      <c r="C1126">
        <f>IF(B1126="","",IFERROR(VLOOKUP(B1126,Leerlingen!$A$2:$B$501,2,FALSE),"?"))</f>
        <v/>
      </c>
      <c r="E1126" s="7">
        <f>IF(A1126="","",A1126+Instellingen!$B$3)</f>
        <v/>
      </c>
      <c r="F1126" s="7" t="n"/>
      <c r="G1126">
        <f>IF(A1126="","",IF(F1126&lt;&gt;"","Terug",IF(TODAY()&gt;E1126,"Te laat","Uitgeleend")))</f>
        <v/>
      </c>
    </row>
    <row r="1127">
      <c r="A1127" s="7" t="n"/>
      <c r="C1127">
        <f>IF(B1127="","",IFERROR(VLOOKUP(B1127,Leerlingen!$A$2:$B$501,2,FALSE),"?"))</f>
        <v/>
      </c>
      <c r="E1127" s="7">
        <f>IF(A1127="","",A1127+Instellingen!$B$3)</f>
        <v/>
      </c>
      <c r="F1127" s="7" t="n"/>
      <c r="G1127">
        <f>IF(A1127="","",IF(F1127&lt;&gt;"","Terug",IF(TODAY()&gt;E1127,"Te laat","Uitgeleend")))</f>
        <v/>
      </c>
    </row>
    <row r="1128">
      <c r="A1128" s="7" t="n"/>
      <c r="C1128">
        <f>IF(B1128="","",IFERROR(VLOOKUP(B1128,Leerlingen!$A$2:$B$501,2,FALSE),"?"))</f>
        <v/>
      </c>
      <c r="E1128" s="7">
        <f>IF(A1128="","",A1128+Instellingen!$B$3)</f>
        <v/>
      </c>
      <c r="F1128" s="7" t="n"/>
      <c r="G1128">
        <f>IF(A1128="","",IF(F1128&lt;&gt;"","Terug",IF(TODAY()&gt;E1128,"Te laat","Uitgeleend")))</f>
        <v/>
      </c>
    </row>
    <row r="1129">
      <c r="A1129" s="7" t="n"/>
      <c r="C1129">
        <f>IF(B1129="","",IFERROR(VLOOKUP(B1129,Leerlingen!$A$2:$B$501,2,FALSE),"?"))</f>
        <v/>
      </c>
      <c r="E1129" s="7">
        <f>IF(A1129="","",A1129+Instellingen!$B$3)</f>
        <v/>
      </c>
      <c r="F1129" s="7" t="n"/>
      <c r="G1129">
        <f>IF(A1129="","",IF(F1129&lt;&gt;"","Terug",IF(TODAY()&gt;E1129,"Te laat","Uitgeleend")))</f>
        <v/>
      </c>
    </row>
    <row r="1130">
      <c r="A1130" s="7" t="n"/>
      <c r="C1130">
        <f>IF(B1130="","",IFERROR(VLOOKUP(B1130,Leerlingen!$A$2:$B$501,2,FALSE),"?"))</f>
        <v/>
      </c>
      <c r="E1130" s="7">
        <f>IF(A1130="","",A1130+Instellingen!$B$3)</f>
        <v/>
      </c>
      <c r="F1130" s="7" t="n"/>
      <c r="G1130">
        <f>IF(A1130="","",IF(F1130&lt;&gt;"","Terug",IF(TODAY()&gt;E1130,"Te laat","Uitgeleend")))</f>
        <v/>
      </c>
    </row>
    <row r="1131">
      <c r="A1131" s="7" t="n"/>
      <c r="C1131">
        <f>IF(B1131="","",IFERROR(VLOOKUP(B1131,Leerlingen!$A$2:$B$501,2,FALSE),"?"))</f>
        <v/>
      </c>
      <c r="E1131" s="7">
        <f>IF(A1131="","",A1131+Instellingen!$B$3)</f>
        <v/>
      </c>
      <c r="F1131" s="7" t="n"/>
      <c r="G1131">
        <f>IF(A1131="","",IF(F1131&lt;&gt;"","Terug",IF(TODAY()&gt;E1131,"Te laat","Uitgeleend")))</f>
        <v/>
      </c>
    </row>
    <row r="1132">
      <c r="A1132" s="7" t="n"/>
      <c r="C1132">
        <f>IF(B1132="","",IFERROR(VLOOKUP(B1132,Leerlingen!$A$2:$B$501,2,FALSE),"?"))</f>
        <v/>
      </c>
      <c r="E1132" s="7">
        <f>IF(A1132="","",A1132+Instellingen!$B$3)</f>
        <v/>
      </c>
      <c r="F1132" s="7" t="n"/>
      <c r="G1132">
        <f>IF(A1132="","",IF(F1132&lt;&gt;"","Terug",IF(TODAY()&gt;E1132,"Te laat","Uitgeleend")))</f>
        <v/>
      </c>
    </row>
    <row r="1133">
      <c r="A1133" s="7" t="n"/>
      <c r="C1133">
        <f>IF(B1133="","",IFERROR(VLOOKUP(B1133,Leerlingen!$A$2:$B$501,2,FALSE),"?"))</f>
        <v/>
      </c>
      <c r="E1133" s="7">
        <f>IF(A1133="","",A1133+Instellingen!$B$3)</f>
        <v/>
      </c>
      <c r="F1133" s="7" t="n"/>
      <c r="G1133">
        <f>IF(A1133="","",IF(F1133&lt;&gt;"","Terug",IF(TODAY()&gt;E1133,"Te laat","Uitgeleend")))</f>
        <v/>
      </c>
    </row>
    <row r="1134">
      <c r="A1134" s="7" t="n"/>
      <c r="C1134">
        <f>IF(B1134="","",IFERROR(VLOOKUP(B1134,Leerlingen!$A$2:$B$501,2,FALSE),"?"))</f>
        <v/>
      </c>
      <c r="E1134" s="7">
        <f>IF(A1134="","",A1134+Instellingen!$B$3)</f>
        <v/>
      </c>
      <c r="F1134" s="7" t="n"/>
      <c r="G1134">
        <f>IF(A1134="","",IF(F1134&lt;&gt;"","Terug",IF(TODAY()&gt;E1134,"Te laat","Uitgeleend")))</f>
        <v/>
      </c>
    </row>
    <row r="1135">
      <c r="A1135" s="7" t="n"/>
      <c r="C1135">
        <f>IF(B1135="","",IFERROR(VLOOKUP(B1135,Leerlingen!$A$2:$B$501,2,FALSE),"?"))</f>
        <v/>
      </c>
      <c r="E1135" s="7">
        <f>IF(A1135="","",A1135+Instellingen!$B$3)</f>
        <v/>
      </c>
      <c r="F1135" s="7" t="n"/>
      <c r="G1135">
        <f>IF(A1135="","",IF(F1135&lt;&gt;"","Terug",IF(TODAY()&gt;E1135,"Te laat","Uitgeleend")))</f>
        <v/>
      </c>
    </row>
    <row r="1136">
      <c r="A1136" s="7" t="n"/>
      <c r="C1136">
        <f>IF(B1136="","",IFERROR(VLOOKUP(B1136,Leerlingen!$A$2:$B$501,2,FALSE),"?"))</f>
        <v/>
      </c>
      <c r="E1136" s="7">
        <f>IF(A1136="","",A1136+Instellingen!$B$3)</f>
        <v/>
      </c>
      <c r="F1136" s="7" t="n"/>
      <c r="G1136">
        <f>IF(A1136="","",IF(F1136&lt;&gt;"","Terug",IF(TODAY()&gt;E1136,"Te laat","Uitgeleend")))</f>
        <v/>
      </c>
    </row>
    <row r="1137">
      <c r="A1137" s="7" t="n"/>
      <c r="C1137">
        <f>IF(B1137="","",IFERROR(VLOOKUP(B1137,Leerlingen!$A$2:$B$501,2,FALSE),"?"))</f>
        <v/>
      </c>
      <c r="E1137" s="7">
        <f>IF(A1137="","",A1137+Instellingen!$B$3)</f>
        <v/>
      </c>
      <c r="F1137" s="7" t="n"/>
      <c r="G1137">
        <f>IF(A1137="","",IF(F1137&lt;&gt;"","Terug",IF(TODAY()&gt;E1137,"Te laat","Uitgeleend")))</f>
        <v/>
      </c>
    </row>
    <row r="1138">
      <c r="A1138" s="7" t="n"/>
      <c r="C1138">
        <f>IF(B1138="","",IFERROR(VLOOKUP(B1138,Leerlingen!$A$2:$B$501,2,FALSE),"?"))</f>
        <v/>
      </c>
      <c r="E1138" s="7">
        <f>IF(A1138="","",A1138+Instellingen!$B$3)</f>
        <v/>
      </c>
      <c r="F1138" s="7" t="n"/>
      <c r="G1138">
        <f>IF(A1138="","",IF(F1138&lt;&gt;"","Terug",IF(TODAY()&gt;E1138,"Te laat","Uitgeleend")))</f>
        <v/>
      </c>
    </row>
    <row r="1139">
      <c r="A1139" s="7" t="n"/>
      <c r="C1139">
        <f>IF(B1139="","",IFERROR(VLOOKUP(B1139,Leerlingen!$A$2:$B$501,2,FALSE),"?"))</f>
        <v/>
      </c>
      <c r="E1139" s="7">
        <f>IF(A1139="","",A1139+Instellingen!$B$3)</f>
        <v/>
      </c>
      <c r="F1139" s="7" t="n"/>
      <c r="G1139">
        <f>IF(A1139="","",IF(F1139&lt;&gt;"","Terug",IF(TODAY()&gt;E1139,"Te laat","Uitgeleend")))</f>
        <v/>
      </c>
    </row>
    <row r="1140">
      <c r="A1140" s="7" t="n"/>
      <c r="C1140">
        <f>IF(B1140="","",IFERROR(VLOOKUP(B1140,Leerlingen!$A$2:$B$501,2,FALSE),"?"))</f>
        <v/>
      </c>
      <c r="E1140" s="7">
        <f>IF(A1140="","",A1140+Instellingen!$B$3)</f>
        <v/>
      </c>
      <c r="F1140" s="7" t="n"/>
      <c r="G1140">
        <f>IF(A1140="","",IF(F1140&lt;&gt;"","Terug",IF(TODAY()&gt;E1140,"Te laat","Uitgeleend")))</f>
        <v/>
      </c>
    </row>
    <row r="1141">
      <c r="A1141" s="7" t="n"/>
      <c r="C1141">
        <f>IF(B1141="","",IFERROR(VLOOKUP(B1141,Leerlingen!$A$2:$B$501,2,FALSE),"?"))</f>
        <v/>
      </c>
      <c r="E1141" s="7">
        <f>IF(A1141="","",A1141+Instellingen!$B$3)</f>
        <v/>
      </c>
      <c r="F1141" s="7" t="n"/>
      <c r="G1141">
        <f>IF(A1141="","",IF(F1141&lt;&gt;"","Terug",IF(TODAY()&gt;E1141,"Te laat","Uitgeleend")))</f>
        <v/>
      </c>
    </row>
    <row r="1142">
      <c r="A1142" s="7" t="n"/>
      <c r="C1142">
        <f>IF(B1142="","",IFERROR(VLOOKUP(B1142,Leerlingen!$A$2:$B$501,2,FALSE),"?"))</f>
        <v/>
      </c>
      <c r="E1142" s="7">
        <f>IF(A1142="","",A1142+Instellingen!$B$3)</f>
        <v/>
      </c>
      <c r="F1142" s="7" t="n"/>
      <c r="G1142">
        <f>IF(A1142="","",IF(F1142&lt;&gt;"","Terug",IF(TODAY()&gt;E1142,"Te laat","Uitgeleend")))</f>
        <v/>
      </c>
    </row>
    <row r="1143">
      <c r="A1143" s="7" t="n"/>
      <c r="C1143">
        <f>IF(B1143="","",IFERROR(VLOOKUP(B1143,Leerlingen!$A$2:$B$501,2,FALSE),"?"))</f>
        <v/>
      </c>
      <c r="E1143" s="7">
        <f>IF(A1143="","",A1143+Instellingen!$B$3)</f>
        <v/>
      </c>
      <c r="F1143" s="7" t="n"/>
      <c r="G1143">
        <f>IF(A1143="","",IF(F1143&lt;&gt;"","Terug",IF(TODAY()&gt;E1143,"Te laat","Uitgeleend")))</f>
        <v/>
      </c>
    </row>
    <row r="1144">
      <c r="A1144" s="7" t="n"/>
      <c r="C1144">
        <f>IF(B1144="","",IFERROR(VLOOKUP(B1144,Leerlingen!$A$2:$B$501,2,FALSE),"?"))</f>
        <v/>
      </c>
      <c r="E1144" s="7">
        <f>IF(A1144="","",A1144+Instellingen!$B$3)</f>
        <v/>
      </c>
      <c r="F1144" s="7" t="n"/>
      <c r="G1144">
        <f>IF(A1144="","",IF(F1144&lt;&gt;"","Terug",IF(TODAY()&gt;E1144,"Te laat","Uitgeleend")))</f>
        <v/>
      </c>
    </row>
    <row r="1145">
      <c r="A1145" s="7" t="n"/>
      <c r="C1145">
        <f>IF(B1145="","",IFERROR(VLOOKUP(B1145,Leerlingen!$A$2:$B$501,2,FALSE),"?"))</f>
        <v/>
      </c>
      <c r="E1145" s="7">
        <f>IF(A1145="","",A1145+Instellingen!$B$3)</f>
        <v/>
      </c>
      <c r="F1145" s="7" t="n"/>
      <c r="G1145">
        <f>IF(A1145="","",IF(F1145&lt;&gt;"","Terug",IF(TODAY()&gt;E1145,"Te laat","Uitgeleend")))</f>
        <v/>
      </c>
    </row>
    <row r="1146">
      <c r="A1146" s="7" t="n"/>
      <c r="C1146">
        <f>IF(B1146="","",IFERROR(VLOOKUP(B1146,Leerlingen!$A$2:$B$501,2,FALSE),"?"))</f>
        <v/>
      </c>
      <c r="E1146" s="7">
        <f>IF(A1146="","",A1146+Instellingen!$B$3)</f>
        <v/>
      </c>
      <c r="F1146" s="7" t="n"/>
      <c r="G1146">
        <f>IF(A1146="","",IF(F1146&lt;&gt;"","Terug",IF(TODAY()&gt;E1146,"Te laat","Uitgeleend")))</f>
        <v/>
      </c>
    </row>
    <row r="1147">
      <c r="A1147" s="7" t="n"/>
      <c r="C1147">
        <f>IF(B1147="","",IFERROR(VLOOKUP(B1147,Leerlingen!$A$2:$B$501,2,FALSE),"?"))</f>
        <v/>
      </c>
      <c r="E1147" s="7">
        <f>IF(A1147="","",A1147+Instellingen!$B$3)</f>
        <v/>
      </c>
      <c r="F1147" s="7" t="n"/>
      <c r="G1147">
        <f>IF(A1147="","",IF(F1147&lt;&gt;"","Terug",IF(TODAY()&gt;E1147,"Te laat","Uitgeleend")))</f>
        <v/>
      </c>
    </row>
    <row r="1148">
      <c r="A1148" s="7" t="n"/>
      <c r="C1148">
        <f>IF(B1148="","",IFERROR(VLOOKUP(B1148,Leerlingen!$A$2:$B$501,2,FALSE),"?"))</f>
        <v/>
      </c>
      <c r="E1148" s="7">
        <f>IF(A1148="","",A1148+Instellingen!$B$3)</f>
        <v/>
      </c>
      <c r="F1148" s="7" t="n"/>
      <c r="G1148">
        <f>IF(A1148="","",IF(F1148&lt;&gt;"","Terug",IF(TODAY()&gt;E1148,"Te laat","Uitgeleend")))</f>
        <v/>
      </c>
    </row>
    <row r="1149">
      <c r="A1149" s="7" t="n"/>
      <c r="C1149">
        <f>IF(B1149="","",IFERROR(VLOOKUP(B1149,Leerlingen!$A$2:$B$501,2,FALSE),"?"))</f>
        <v/>
      </c>
      <c r="E1149" s="7">
        <f>IF(A1149="","",A1149+Instellingen!$B$3)</f>
        <v/>
      </c>
      <c r="F1149" s="7" t="n"/>
      <c r="G1149">
        <f>IF(A1149="","",IF(F1149&lt;&gt;"","Terug",IF(TODAY()&gt;E1149,"Te laat","Uitgeleend")))</f>
        <v/>
      </c>
    </row>
    <row r="1150">
      <c r="A1150" s="7" t="n"/>
      <c r="C1150">
        <f>IF(B1150="","",IFERROR(VLOOKUP(B1150,Leerlingen!$A$2:$B$501,2,FALSE),"?"))</f>
        <v/>
      </c>
      <c r="E1150" s="7">
        <f>IF(A1150="","",A1150+Instellingen!$B$3)</f>
        <v/>
      </c>
      <c r="F1150" s="7" t="n"/>
      <c r="G1150">
        <f>IF(A1150="","",IF(F1150&lt;&gt;"","Terug",IF(TODAY()&gt;E1150,"Te laat","Uitgeleend")))</f>
        <v/>
      </c>
    </row>
    <row r="1151">
      <c r="A1151" s="7" t="n"/>
      <c r="C1151">
        <f>IF(B1151="","",IFERROR(VLOOKUP(B1151,Leerlingen!$A$2:$B$501,2,FALSE),"?"))</f>
        <v/>
      </c>
      <c r="E1151" s="7">
        <f>IF(A1151="","",A1151+Instellingen!$B$3)</f>
        <v/>
      </c>
      <c r="F1151" s="7" t="n"/>
      <c r="G1151">
        <f>IF(A1151="","",IF(F1151&lt;&gt;"","Terug",IF(TODAY()&gt;E1151,"Te laat","Uitgeleend")))</f>
        <v/>
      </c>
    </row>
    <row r="1152">
      <c r="A1152" s="7" t="n"/>
      <c r="C1152">
        <f>IF(B1152="","",IFERROR(VLOOKUP(B1152,Leerlingen!$A$2:$B$501,2,FALSE),"?"))</f>
        <v/>
      </c>
      <c r="E1152" s="7">
        <f>IF(A1152="","",A1152+Instellingen!$B$3)</f>
        <v/>
      </c>
      <c r="F1152" s="7" t="n"/>
      <c r="G1152">
        <f>IF(A1152="","",IF(F1152&lt;&gt;"","Terug",IF(TODAY()&gt;E1152,"Te laat","Uitgeleend")))</f>
        <v/>
      </c>
    </row>
    <row r="1153">
      <c r="A1153" s="7" t="n"/>
      <c r="C1153">
        <f>IF(B1153="","",IFERROR(VLOOKUP(B1153,Leerlingen!$A$2:$B$501,2,FALSE),"?"))</f>
        <v/>
      </c>
      <c r="E1153" s="7">
        <f>IF(A1153="","",A1153+Instellingen!$B$3)</f>
        <v/>
      </c>
      <c r="F1153" s="7" t="n"/>
      <c r="G1153">
        <f>IF(A1153="","",IF(F1153&lt;&gt;"","Terug",IF(TODAY()&gt;E1153,"Te laat","Uitgeleend")))</f>
        <v/>
      </c>
    </row>
    <row r="1154">
      <c r="A1154" s="7" t="n"/>
      <c r="C1154">
        <f>IF(B1154="","",IFERROR(VLOOKUP(B1154,Leerlingen!$A$2:$B$501,2,FALSE),"?"))</f>
        <v/>
      </c>
      <c r="E1154" s="7">
        <f>IF(A1154="","",A1154+Instellingen!$B$3)</f>
        <v/>
      </c>
      <c r="F1154" s="7" t="n"/>
      <c r="G1154">
        <f>IF(A1154="","",IF(F1154&lt;&gt;"","Terug",IF(TODAY()&gt;E1154,"Te laat","Uitgeleend")))</f>
        <v/>
      </c>
    </row>
    <row r="1155">
      <c r="A1155" s="7" t="n"/>
      <c r="C1155">
        <f>IF(B1155="","",IFERROR(VLOOKUP(B1155,Leerlingen!$A$2:$B$501,2,FALSE),"?"))</f>
        <v/>
      </c>
      <c r="E1155" s="7">
        <f>IF(A1155="","",A1155+Instellingen!$B$3)</f>
        <v/>
      </c>
      <c r="F1155" s="7" t="n"/>
      <c r="G1155">
        <f>IF(A1155="","",IF(F1155&lt;&gt;"","Terug",IF(TODAY()&gt;E1155,"Te laat","Uitgeleend")))</f>
        <v/>
      </c>
    </row>
    <row r="1156">
      <c r="A1156" s="7" t="n"/>
      <c r="C1156">
        <f>IF(B1156="","",IFERROR(VLOOKUP(B1156,Leerlingen!$A$2:$B$501,2,FALSE),"?"))</f>
        <v/>
      </c>
      <c r="E1156" s="7">
        <f>IF(A1156="","",A1156+Instellingen!$B$3)</f>
        <v/>
      </c>
      <c r="F1156" s="7" t="n"/>
      <c r="G1156">
        <f>IF(A1156="","",IF(F1156&lt;&gt;"","Terug",IF(TODAY()&gt;E1156,"Te laat","Uitgeleend")))</f>
        <v/>
      </c>
    </row>
    <row r="1157">
      <c r="A1157" s="7" t="n"/>
      <c r="C1157">
        <f>IF(B1157="","",IFERROR(VLOOKUP(B1157,Leerlingen!$A$2:$B$501,2,FALSE),"?"))</f>
        <v/>
      </c>
      <c r="E1157" s="7">
        <f>IF(A1157="","",A1157+Instellingen!$B$3)</f>
        <v/>
      </c>
      <c r="F1157" s="7" t="n"/>
      <c r="G1157">
        <f>IF(A1157="","",IF(F1157&lt;&gt;"","Terug",IF(TODAY()&gt;E1157,"Te laat","Uitgeleend")))</f>
        <v/>
      </c>
    </row>
    <row r="1158">
      <c r="A1158" s="7" t="n"/>
      <c r="C1158">
        <f>IF(B1158="","",IFERROR(VLOOKUP(B1158,Leerlingen!$A$2:$B$501,2,FALSE),"?"))</f>
        <v/>
      </c>
      <c r="E1158" s="7">
        <f>IF(A1158="","",A1158+Instellingen!$B$3)</f>
        <v/>
      </c>
      <c r="F1158" s="7" t="n"/>
      <c r="G1158">
        <f>IF(A1158="","",IF(F1158&lt;&gt;"","Terug",IF(TODAY()&gt;E1158,"Te laat","Uitgeleend")))</f>
        <v/>
      </c>
    </row>
    <row r="1159">
      <c r="A1159" s="7" t="n"/>
      <c r="C1159">
        <f>IF(B1159="","",IFERROR(VLOOKUP(B1159,Leerlingen!$A$2:$B$501,2,FALSE),"?"))</f>
        <v/>
      </c>
      <c r="E1159" s="7">
        <f>IF(A1159="","",A1159+Instellingen!$B$3)</f>
        <v/>
      </c>
      <c r="F1159" s="7" t="n"/>
      <c r="G1159">
        <f>IF(A1159="","",IF(F1159&lt;&gt;"","Terug",IF(TODAY()&gt;E1159,"Te laat","Uitgeleend")))</f>
        <v/>
      </c>
    </row>
    <row r="1160">
      <c r="A1160" s="7" t="n"/>
      <c r="C1160">
        <f>IF(B1160="","",IFERROR(VLOOKUP(B1160,Leerlingen!$A$2:$B$501,2,FALSE),"?"))</f>
        <v/>
      </c>
      <c r="E1160" s="7">
        <f>IF(A1160="","",A1160+Instellingen!$B$3)</f>
        <v/>
      </c>
      <c r="F1160" s="7" t="n"/>
      <c r="G1160">
        <f>IF(A1160="","",IF(F1160&lt;&gt;"","Terug",IF(TODAY()&gt;E1160,"Te laat","Uitgeleend")))</f>
        <v/>
      </c>
    </row>
    <row r="1161">
      <c r="A1161" s="7" t="n"/>
      <c r="C1161">
        <f>IF(B1161="","",IFERROR(VLOOKUP(B1161,Leerlingen!$A$2:$B$501,2,FALSE),"?"))</f>
        <v/>
      </c>
      <c r="E1161" s="7">
        <f>IF(A1161="","",A1161+Instellingen!$B$3)</f>
        <v/>
      </c>
      <c r="F1161" s="7" t="n"/>
      <c r="G1161">
        <f>IF(A1161="","",IF(F1161&lt;&gt;"","Terug",IF(TODAY()&gt;E1161,"Te laat","Uitgeleend")))</f>
        <v/>
      </c>
    </row>
    <row r="1162">
      <c r="A1162" s="7" t="n"/>
      <c r="C1162">
        <f>IF(B1162="","",IFERROR(VLOOKUP(B1162,Leerlingen!$A$2:$B$501,2,FALSE),"?"))</f>
        <v/>
      </c>
      <c r="E1162" s="7">
        <f>IF(A1162="","",A1162+Instellingen!$B$3)</f>
        <v/>
      </c>
      <c r="F1162" s="7" t="n"/>
      <c r="G1162">
        <f>IF(A1162="","",IF(F1162&lt;&gt;"","Terug",IF(TODAY()&gt;E1162,"Te laat","Uitgeleend")))</f>
        <v/>
      </c>
    </row>
    <row r="1163">
      <c r="A1163" s="7" t="n"/>
      <c r="C1163">
        <f>IF(B1163="","",IFERROR(VLOOKUP(B1163,Leerlingen!$A$2:$B$501,2,FALSE),"?"))</f>
        <v/>
      </c>
      <c r="E1163" s="7">
        <f>IF(A1163="","",A1163+Instellingen!$B$3)</f>
        <v/>
      </c>
      <c r="F1163" s="7" t="n"/>
      <c r="G1163">
        <f>IF(A1163="","",IF(F1163&lt;&gt;"","Terug",IF(TODAY()&gt;E1163,"Te laat","Uitgeleend")))</f>
        <v/>
      </c>
    </row>
    <row r="1164">
      <c r="A1164" s="7" t="n"/>
      <c r="C1164">
        <f>IF(B1164="","",IFERROR(VLOOKUP(B1164,Leerlingen!$A$2:$B$501,2,FALSE),"?"))</f>
        <v/>
      </c>
      <c r="E1164" s="7">
        <f>IF(A1164="","",A1164+Instellingen!$B$3)</f>
        <v/>
      </c>
      <c r="F1164" s="7" t="n"/>
      <c r="G1164">
        <f>IF(A1164="","",IF(F1164&lt;&gt;"","Terug",IF(TODAY()&gt;E1164,"Te laat","Uitgeleend")))</f>
        <v/>
      </c>
    </row>
    <row r="1165">
      <c r="A1165" s="7" t="n"/>
      <c r="C1165">
        <f>IF(B1165="","",IFERROR(VLOOKUP(B1165,Leerlingen!$A$2:$B$501,2,FALSE),"?"))</f>
        <v/>
      </c>
      <c r="E1165" s="7">
        <f>IF(A1165="","",A1165+Instellingen!$B$3)</f>
        <v/>
      </c>
      <c r="F1165" s="7" t="n"/>
      <c r="G1165">
        <f>IF(A1165="","",IF(F1165&lt;&gt;"","Terug",IF(TODAY()&gt;E1165,"Te laat","Uitgeleend")))</f>
        <v/>
      </c>
    </row>
    <row r="1166">
      <c r="A1166" s="7" t="n"/>
      <c r="C1166">
        <f>IF(B1166="","",IFERROR(VLOOKUP(B1166,Leerlingen!$A$2:$B$501,2,FALSE),"?"))</f>
        <v/>
      </c>
      <c r="E1166" s="7">
        <f>IF(A1166="","",A1166+Instellingen!$B$3)</f>
        <v/>
      </c>
      <c r="F1166" s="7" t="n"/>
      <c r="G1166">
        <f>IF(A1166="","",IF(F1166&lt;&gt;"","Terug",IF(TODAY()&gt;E1166,"Te laat","Uitgeleend")))</f>
        <v/>
      </c>
    </row>
    <row r="1167">
      <c r="A1167" s="7" t="n"/>
      <c r="C1167">
        <f>IF(B1167="","",IFERROR(VLOOKUP(B1167,Leerlingen!$A$2:$B$501,2,FALSE),"?"))</f>
        <v/>
      </c>
      <c r="E1167" s="7">
        <f>IF(A1167="","",A1167+Instellingen!$B$3)</f>
        <v/>
      </c>
      <c r="F1167" s="7" t="n"/>
      <c r="G1167">
        <f>IF(A1167="","",IF(F1167&lt;&gt;"","Terug",IF(TODAY()&gt;E1167,"Te laat","Uitgeleend")))</f>
        <v/>
      </c>
    </row>
    <row r="1168">
      <c r="A1168" s="7" t="n"/>
      <c r="C1168">
        <f>IF(B1168="","",IFERROR(VLOOKUP(B1168,Leerlingen!$A$2:$B$501,2,FALSE),"?"))</f>
        <v/>
      </c>
      <c r="E1168" s="7">
        <f>IF(A1168="","",A1168+Instellingen!$B$3)</f>
        <v/>
      </c>
      <c r="F1168" s="7" t="n"/>
      <c r="G1168">
        <f>IF(A1168="","",IF(F1168&lt;&gt;"","Terug",IF(TODAY()&gt;E1168,"Te laat","Uitgeleend")))</f>
        <v/>
      </c>
    </row>
    <row r="1169">
      <c r="A1169" s="7" t="n"/>
      <c r="C1169">
        <f>IF(B1169="","",IFERROR(VLOOKUP(B1169,Leerlingen!$A$2:$B$501,2,FALSE),"?"))</f>
        <v/>
      </c>
      <c r="E1169" s="7">
        <f>IF(A1169="","",A1169+Instellingen!$B$3)</f>
        <v/>
      </c>
      <c r="F1169" s="7" t="n"/>
      <c r="G1169">
        <f>IF(A1169="","",IF(F1169&lt;&gt;"","Terug",IF(TODAY()&gt;E1169,"Te laat","Uitgeleend")))</f>
        <v/>
      </c>
    </row>
    <row r="1170">
      <c r="A1170" s="7" t="n"/>
      <c r="C1170">
        <f>IF(B1170="","",IFERROR(VLOOKUP(B1170,Leerlingen!$A$2:$B$501,2,FALSE),"?"))</f>
        <v/>
      </c>
      <c r="E1170" s="7">
        <f>IF(A1170="","",A1170+Instellingen!$B$3)</f>
        <v/>
      </c>
      <c r="F1170" s="7" t="n"/>
      <c r="G1170">
        <f>IF(A1170="","",IF(F1170&lt;&gt;"","Terug",IF(TODAY()&gt;E1170,"Te laat","Uitgeleend")))</f>
        <v/>
      </c>
    </row>
    <row r="1171">
      <c r="A1171" s="7" t="n"/>
      <c r="C1171">
        <f>IF(B1171="","",IFERROR(VLOOKUP(B1171,Leerlingen!$A$2:$B$501,2,FALSE),"?"))</f>
        <v/>
      </c>
      <c r="E1171" s="7">
        <f>IF(A1171="","",A1171+Instellingen!$B$3)</f>
        <v/>
      </c>
      <c r="F1171" s="7" t="n"/>
      <c r="G1171">
        <f>IF(A1171="","",IF(F1171&lt;&gt;"","Terug",IF(TODAY()&gt;E1171,"Te laat","Uitgeleend")))</f>
        <v/>
      </c>
    </row>
    <row r="1172">
      <c r="A1172" s="7" t="n"/>
      <c r="C1172">
        <f>IF(B1172="","",IFERROR(VLOOKUP(B1172,Leerlingen!$A$2:$B$501,2,FALSE),"?"))</f>
        <v/>
      </c>
      <c r="E1172" s="7">
        <f>IF(A1172="","",A1172+Instellingen!$B$3)</f>
        <v/>
      </c>
      <c r="F1172" s="7" t="n"/>
      <c r="G1172">
        <f>IF(A1172="","",IF(F1172&lt;&gt;"","Terug",IF(TODAY()&gt;E1172,"Te laat","Uitgeleend")))</f>
        <v/>
      </c>
    </row>
    <row r="1173">
      <c r="A1173" s="7" t="n"/>
      <c r="C1173">
        <f>IF(B1173="","",IFERROR(VLOOKUP(B1173,Leerlingen!$A$2:$B$501,2,FALSE),"?"))</f>
        <v/>
      </c>
      <c r="E1173" s="7">
        <f>IF(A1173="","",A1173+Instellingen!$B$3)</f>
        <v/>
      </c>
      <c r="F1173" s="7" t="n"/>
      <c r="G1173">
        <f>IF(A1173="","",IF(F1173&lt;&gt;"","Terug",IF(TODAY()&gt;E1173,"Te laat","Uitgeleend")))</f>
        <v/>
      </c>
    </row>
    <row r="1174">
      <c r="A1174" s="7" t="n"/>
      <c r="C1174">
        <f>IF(B1174="","",IFERROR(VLOOKUP(B1174,Leerlingen!$A$2:$B$501,2,FALSE),"?"))</f>
        <v/>
      </c>
      <c r="E1174" s="7">
        <f>IF(A1174="","",A1174+Instellingen!$B$3)</f>
        <v/>
      </c>
      <c r="F1174" s="7" t="n"/>
      <c r="G1174">
        <f>IF(A1174="","",IF(F1174&lt;&gt;"","Terug",IF(TODAY()&gt;E1174,"Te laat","Uitgeleend")))</f>
        <v/>
      </c>
    </row>
    <row r="1175">
      <c r="A1175" s="7" t="n"/>
      <c r="C1175">
        <f>IF(B1175="","",IFERROR(VLOOKUP(B1175,Leerlingen!$A$2:$B$501,2,FALSE),"?"))</f>
        <v/>
      </c>
      <c r="E1175" s="7">
        <f>IF(A1175="","",A1175+Instellingen!$B$3)</f>
        <v/>
      </c>
      <c r="F1175" s="7" t="n"/>
      <c r="G1175">
        <f>IF(A1175="","",IF(F1175&lt;&gt;"","Terug",IF(TODAY()&gt;E1175,"Te laat","Uitgeleend")))</f>
        <v/>
      </c>
    </row>
    <row r="1176">
      <c r="A1176" s="7" t="n"/>
      <c r="C1176">
        <f>IF(B1176="","",IFERROR(VLOOKUP(B1176,Leerlingen!$A$2:$B$501,2,FALSE),"?"))</f>
        <v/>
      </c>
      <c r="E1176" s="7">
        <f>IF(A1176="","",A1176+Instellingen!$B$3)</f>
        <v/>
      </c>
      <c r="F1176" s="7" t="n"/>
      <c r="G1176">
        <f>IF(A1176="","",IF(F1176&lt;&gt;"","Terug",IF(TODAY()&gt;E1176,"Te laat","Uitgeleend")))</f>
        <v/>
      </c>
    </row>
    <row r="1177">
      <c r="A1177" s="7" t="n"/>
      <c r="C1177">
        <f>IF(B1177="","",IFERROR(VLOOKUP(B1177,Leerlingen!$A$2:$B$501,2,FALSE),"?"))</f>
        <v/>
      </c>
      <c r="E1177" s="7">
        <f>IF(A1177="","",A1177+Instellingen!$B$3)</f>
        <v/>
      </c>
      <c r="F1177" s="7" t="n"/>
      <c r="G1177">
        <f>IF(A1177="","",IF(F1177&lt;&gt;"","Terug",IF(TODAY()&gt;E1177,"Te laat","Uitgeleend")))</f>
        <v/>
      </c>
    </row>
    <row r="1178">
      <c r="A1178" s="7" t="n"/>
      <c r="C1178">
        <f>IF(B1178="","",IFERROR(VLOOKUP(B1178,Leerlingen!$A$2:$B$501,2,FALSE),"?"))</f>
        <v/>
      </c>
      <c r="E1178" s="7">
        <f>IF(A1178="","",A1178+Instellingen!$B$3)</f>
        <v/>
      </c>
      <c r="F1178" s="7" t="n"/>
      <c r="G1178">
        <f>IF(A1178="","",IF(F1178&lt;&gt;"","Terug",IF(TODAY()&gt;E1178,"Te laat","Uitgeleend")))</f>
        <v/>
      </c>
    </row>
    <row r="1179">
      <c r="A1179" s="7" t="n"/>
      <c r="C1179">
        <f>IF(B1179="","",IFERROR(VLOOKUP(B1179,Leerlingen!$A$2:$B$501,2,FALSE),"?"))</f>
        <v/>
      </c>
      <c r="E1179" s="7">
        <f>IF(A1179="","",A1179+Instellingen!$B$3)</f>
        <v/>
      </c>
      <c r="F1179" s="7" t="n"/>
      <c r="G1179">
        <f>IF(A1179="","",IF(F1179&lt;&gt;"","Terug",IF(TODAY()&gt;E1179,"Te laat","Uitgeleend")))</f>
        <v/>
      </c>
    </row>
    <row r="1180">
      <c r="A1180" s="7" t="n"/>
      <c r="C1180">
        <f>IF(B1180="","",IFERROR(VLOOKUP(B1180,Leerlingen!$A$2:$B$501,2,FALSE),"?"))</f>
        <v/>
      </c>
      <c r="E1180" s="7">
        <f>IF(A1180="","",A1180+Instellingen!$B$3)</f>
        <v/>
      </c>
      <c r="F1180" s="7" t="n"/>
      <c r="G1180">
        <f>IF(A1180="","",IF(F1180&lt;&gt;"","Terug",IF(TODAY()&gt;E1180,"Te laat","Uitgeleend")))</f>
        <v/>
      </c>
    </row>
    <row r="1181">
      <c r="A1181" s="7" t="n"/>
      <c r="C1181">
        <f>IF(B1181="","",IFERROR(VLOOKUP(B1181,Leerlingen!$A$2:$B$501,2,FALSE),"?"))</f>
        <v/>
      </c>
      <c r="E1181" s="7">
        <f>IF(A1181="","",A1181+Instellingen!$B$3)</f>
        <v/>
      </c>
      <c r="F1181" s="7" t="n"/>
      <c r="G1181">
        <f>IF(A1181="","",IF(F1181&lt;&gt;"","Terug",IF(TODAY()&gt;E1181,"Te laat","Uitgeleend")))</f>
        <v/>
      </c>
    </row>
    <row r="1182">
      <c r="A1182" s="7" t="n"/>
      <c r="C1182">
        <f>IF(B1182="","",IFERROR(VLOOKUP(B1182,Leerlingen!$A$2:$B$501,2,FALSE),"?"))</f>
        <v/>
      </c>
      <c r="E1182" s="7">
        <f>IF(A1182="","",A1182+Instellingen!$B$3)</f>
        <v/>
      </c>
      <c r="F1182" s="7" t="n"/>
      <c r="G1182">
        <f>IF(A1182="","",IF(F1182&lt;&gt;"","Terug",IF(TODAY()&gt;E1182,"Te laat","Uitgeleend")))</f>
        <v/>
      </c>
    </row>
    <row r="1183">
      <c r="A1183" s="7" t="n"/>
      <c r="C1183">
        <f>IF(B1183="","",IFERROR(VLOOKUP(B1183,Leerlingen!$A$2:$B$501,2,FALSE),"?"))</f>
        <v/>
      </c>
      <c r="E1183" s="7">
        <f>IF(A1183="","",A1183+Instellingen!$B$3)</f>
        <v/>
      </c>
      <c r="F1183" s="7" t="n"/>
      <c r="G1183">
        <f>IF(A1183="","",IF(F1183&lt;&gt;"","Terug",IF(TODAY()&gt;E1183,"Te laat","Uitgeleend")))</f>
        <v/>
      </c>
    </row>
    <row r="1184">
      <c r="A1184" s="7" t="n"/>
      <c r="C1184">
        <f>IF(B1184="","",IFERROR(VLOOKUP(B1184,Leerlingen!$A$2:$B$501,2,FALSE),"?"))</f>
        <v/>
      </c>
      <c r="E1184" s="7">
        <f>IF(A1184="","",A1184+Instellingen!$B$3)</f>
        <v/>
      </c>
      <c r="F1184" s="7" t="n"/>
      <c r="G1184">
        <f>IF(A1184="","",IF(F1184&lt;&gt;"","Terug",IF(TODAY()&gt;E1184,"Te laat","Uitgeleend")))</f>
        <v/>
      </c>
    </row>
    <row r="1185">
      <c r="A1185" s="7" t="n"/>
      <c r="C1185">
        <f>IF(B1185="","",IFERROR(VLOOKUP(B1185,Leerlingen!$A$2:$B$501,2,FALSE),"?"))</f>
        <v/>
      </c>
      <c r="E1185" s="7">
        <f>IF(A1185="","",A1185+Instellingen!$B$3)</f>
        <v/>
      </c>
      <c r="F1185" s="7" t="n"/>
      <c r="G1185">
        <f>IF(A1185="","",IF(F1185&lt;&gt;"","Terug",IF(TODAY()&gt;E1185,"Te laat","Uitgeleend")))</f>
        <v/>
      </c>
    </row>
    <row r="1186">
      <c r="A1186" s="7" t="n"/>
      <c r="C1186">
        <f>IF(B1186="","",IFERROR(VLOOKUP(B1186,Leerlingen!$A$2:$B$501,2,FALSE),"?"))</f>
        <v/>
      </c>
      <c r="E1186" s="7">
        <f>IF(A1186="","",A1186+Instellingen!$B$3)</f>
        <v/>
      </c>
      <c r="F1186" s="7" t="n"/>
      <c r="G1186">
        <f>IF(A1186="","",IF(F1186&lt;&gt;"","Terug",IF(TODAY()&gt;E1186,"Te laat","Uitgeleend")))</f>
        <v/>
      </c>
    </row>
    <row r="1187">
      <c r="A1187" s="7" t="n"/>
      <c r="C1187">
        <f>IF(B1187="","",IFERROR(VLOOKUP(B1187,Leerlingen!$A$2:$B$501,2,FALSE),"?"))</f>
        <v/>
      </c>
      <c r="E1187" s="7">
        <f>IF(A1187="","",A1187+Instellingen!$B$3)</f>
        <v/>
      </c>
      <c r="F1187" s="7" t="n"/>
      <c r="G1187">
        <f>IF(A1187="","",IF(F1187&lt;&gt;"","Terug",IF(TODAY()&gt;E1187,"Te laat","Uitgeleend")))</f>
        <v/>
      </c>
    </row>
    <row r="1188">
      <c r="A1188" s="7" t="n"/>
      <c r="C1188">
        <f>IF(B1188="","",IFERROR(VLOOKUP(B1188,Leerlingen!$A$2:$B$501,2,FALSE),"?"))</f>
        <v/>
      </c>
      <c r="E1188" s="7">
        <f>IF(A1188="","",A1188+Instellingen!$B$3)</f>
        <v/>
      </c>
      <c r="F1188" s="7" t="n"/>
      <c r="G1188">
        <f>IF(A1188="","",IF(F1188&lt;&gt;"","Terug",IF(TODAY()&gt;E1188,"Te laat","Uitgeleend")))</f>
        <v/>
      </c>
    </row>
    <row r="1189">
      <c r="A1189" s="7" t="n"/>
      <c r="C1189">
        <f>IF(B1189="","",IFERROR(VLOOKUP(B1189,Leerlingen!$A$2:$B$501,2,FALSE),"?"))</f>
        <v/>
      </c>
      <c r="E1189" s="7">
        <f>IF(A1189="","",A1189+Instellingen!$B$3)</f>
        <v/>
      </c>
      <c r="F1189" s="7" t="n"/>
      <c r="G1189">
        <f>IF(A1189="","",IF(F1189&lt;&gt;"","Terug",IF(TODAY()&gt;E1189,"Te laat","Uitgeleend")))</f>
        <v/>
      </c>
    </row>
    <row r="1190">
      <c r="A1190" s="7" t="n"/>
      <c r="C1190">
        <f>IF(B1190="","",IFERROR(VLOOKUP(B1190,Leerlingen!$A$2:$B$501,2,FALSE),"?"))</f>
        <v/>
      </c>
      <c r="E1190" s="7">
        <f>IF(A1190="","",A1190+Instellingen!$B$3)</f>
        <v/>
      </c>
      <c r="F1190" s="7" t="n"/>
      <c r="G1190">
        <f>IF(A1190="","",IF(F1190&lt;&gt;"","Terug",IF(TODAY()&gt;E1190,"Te laat","Uitgeleend")))</f>
        <v/>
      </c>
    </row>
    <row r="1191">
      <c r="A1191" s="7" t="n"/>
      <c r="C1191">
        <f>IF(B1191="","",IFERROR(VLOOKUP(B1191,Leerlingen!$A$2:$B$501,2,FALSE),"?"))</f>
        <v/>
      </c>
      <c r="E1191" s="7">
        <f>IF(A1191="","",A1191+Instellingen!$B$3)</f>
        <v/>
      </c>
      <c r="F1191" s="7" t="n"/>
      <c r="G1191">
        <f>IF(A1191="","",IF(F1191&lt;&gt;"","Terug",IF(TODAY()&gt;E1191,"Te laat","Uitgeleend")))</f>
        <v/>
      </c>
    </row>
    <row r="1192">
      <c r="A1192" s="7" t="n"/>
      <c r="C1192">
        <f>IF(B1192="","",IFERROR(VLOOKUP(B1192,Leerlingen!$A$2:$B$501,2,FALSE),"?"))</f>
        <v/>
      </c>
      <c r="E1192" s="7">
        <f>IF(A1192="","",A1192+Instellingen!$B$3)</f>
        <v/>
      </c>
      <c r="F1192" s="7" t="n"/>
      <c r="G1192">
        <f>IF(A1192="","",IF(F1192&lt;&gt;"","Terug",IF(TODAY()&gt;E1192,"Te laat","Uitgeleend")))</f>
        <v/>
      </c>
    </row>
    <row r="1193">
      <c r="A1193" s="7" t="n"/>
      <c r="C1193">
        <f>IF(B1193="","",IFERROR(VLOOKUP(B1193,Leerlingen!$A$2:$B$501,2,FALSE),"?"))</f>
        <v/>
      </c>
      <c r="E1193" s="7">
        <f>IF(A1193="","",A1193+Instellingen!$B$3)</f>
        <v/>
      </c>
      <c r="F1193" s="7" t="n"/>
      <c r="G1193">
        <f>IF(A1193="","",IF(F1193&lt;&gt;"","Terug",IF(TODAY()&gt;E1193,"Te laat","Uitgeleend")))</f>
        <v/>
      </c>
    </row>
    <row r="1194">
      <c r="A1194" s="7" t="n"/>
      <c r="C1194">
        <f>IF(B1194="","",IFERROR(VLOOKUP(B1194,Leerlingen!$A$2:$B$501,2,FALSE),"?"))</f>
        <v/>
      </c>
      <c r="E1194" s="7">
        <f>IF(A1194="","",A1194+Instellingen!$B$3)</f>
        <v/>
      </c>
      <c r="F1194" s="7" t="n"/>
      <c r="G1194">
        <f>IF(A1194="","",IF(F1194&lt;&gt;"","Terug",IF(TODAY()&gt;E1194,"Te laat","Uitgeleend")))</f>
        <v/>
      </c>
    </row>
    <row r="1195">
      <c r="A1195" s="7" t="n"/>
      <c r="C1195">
        <f>IF(B1195="","",IFERROR(VLOOKUP(B1195,Leerlingen!$A$2:$B$501,2,FALSE),"?"))</f>
        <v/>
      </c>
      <c r="E1195" s="7">
        <f>IF(A1195="","",A1195+Instellingen!$B$3)</f>
        <v/>
      </c>
      <c r="F1195" s="7" t="n"/>
      <c r="G1195">
        <f>IF(A1195="","",IF(F1195&lt;&gt;"","Terug",IF(TODAY()&gt;E1195,"Te laat","Uitgeleend")))</f>
        <v/>
      </c>
    </row>
    <row r="1196">
      <c r="A1196" s="7" t="n"/>
      <c r="C1196">
        <f>IF(B1196="","",IFERROR(VLOOKUP(B1196,Leerlingen!$A$2:$B$501,2,FALSE),"?"))</f>
        <v/>
      </c>
      <c r="E1196" s="7">
        <f>IF(A1196="","",A1196+Instellingen!$B$3)</f>
        <v/>
      </c>
      <c r="F1196" s="7" t="n"/>
      <c r="G1196">
        <f>IF(A1196="","",IF(F1196&lt;&gt;"","Terug",IF(TODAY()&gt;E1196,"Te laat","Uitgeleend")))</f>
        <v/>
      </c>
    </row>
    <row r="1197">
      <c r="A1197" s="7" t="n"/>
      <c r="C1197">
        <f>IF(B1197="","",IFERROR(VLOOKUP(B1197,Leerlingen!$A$2:$B$501,2,FALSE),"?"))</f>
        <v/>
      </c>
      <c r="E1197" s="7">
        <f>IF(A1197="","",A1197+Instellingen!$B$3)</f>
        <v/>
      </c>
      <c r="F1197" s="7" t="n"/>
      <c r="G1197">
        <f>IF(A1197="","",IF(F1197&lt;&gt;"","Terug",IF(TODAY()&gt;E1197,"Te laat","Uitgeleend")))</f>
        <v/>
      </c>
    </row>
    <row r="1198">
      <c r="A1198" s="7" t="n"/>
      <c r="C1198">
        <f>IF(B1198="","",IFERROR(VLOOKUP(B1198,Leerlingen!$A$2:$B$501,2,FALSE),"?"))</f>
        <v/>
      </c>
      <c r="E1198" s="7">
        <f>IF(A1198="","",A1198+Instellingen!$B$3)</f>
        <v/>
      </c>
      <c r="F1198" s="7" t="n"/>
      <c r="G1198">
        <f>IF(A1198="","",IF(F1198&lt;&gt;"","Terug",IF(TODAY()&gt;E1198,"Te laat","Uitgeleend")))</f>
        <v/>
      </c>
    </row>
    <row r="1199">
      <c r="A1199" s="7" t="n"/>
      <c r="C1199">
        <f>IF(B1199="","",IFERROR(VLOOKUP(B1199,Leerlingen!$A$2:$B$501,2,FALSE),"?"))</f>
        <v/>
      </c>
      <c r="E1199" s="7">
        <f>IF(A1199="","",A1199+Instellingen!$B$3)</f>
        <v/>
      </c>
      <c r="F1199" s="7" t="n"/>
      <c r="G1199">
        <f>IF(A1199="","",IF(F1199&lt;&gt;"","Terug",IF(TODAY()&gt;E1199,"Te laat","Uitgeleend")))</f>
        <v/>
      </c>
    </row>
    <row r="1200">
      <c r="A1200" s="7" t="n"/>
      <c r="C1200">
        <f>IF(B1200="","",IFERROR(VLOOKUP(B1200,Leerlingen!$A$2:$B$501,2,FALSE),"?"))</f>
        <v/>
      </c>
      <c r="E1200" s="7">
        <f>IF(A1200="","",A1200+Instellingen!$B$3)</f>
        <v/>
      </c>
      <c r="F1200" s="7" t="n"/>
      <c r="G1200">
        <f>IF(A1200="","",IF(F1200&lt;&gt;"","Terug",IF(TODAY()&gt;E1200,"Te laat","Uitgeleend")))</f>
        <v/>
      </c>
    </row>
    <row r="1201">
      <c r="A1201" s="7" t="n"/>
      <c r="C1201">
        <f>IF(B1201="","",IFERROR(VLOOKUP(B1201,Leerlingen!$A$2:$B$501,2,FALSE),"?"))</f>
        <v/>
      </c>
      <c r="E1201" s="7">
        <f>IF(A1201="","",A1201+Instellingen!$B$3)</f>
        <v/>
      </c>
      <c r="F1201" s="7" t="n"/>
      <c r="G1201">
        <f>IF(A1201="","",IF(F1201&lt;&gt;"","Terug",IF(TODAY()&gt;E1201,"Te laat","Uitgeleend")))</f>
        <v/>
      </c>
    </row>
    <row r="1202">
      <c r="A1202" s="7" t="n"/>
      <c r="C1202">
        <f>IF(B1202="","",IFERROR(VLOOKUP(B1202,Leerlingen!$A$2:$B$501,2,FALSE),"?"))</f>
        <v/>
      </c>
      <c r="E1202" s="7">
        <f>IF(A1202="","",A1202+Instellingen!$B$3)</f>
        <v/>
      </c>
      <c r="F1202" s="7" t="n"/>
      <c r="G1202">
        <f>IF(A1202="","",IF(F1202&lt;&gt;"","Terug",IF(TODAY()&gt;E1202,"Te laat","Uitgeleend")))</f>
        <v/>
      </c>
    </row>
    <row r="1203">
      <c r="A1203" s="7" t="n"/>
      <c r="C1203">
        <f>IF(B1203="","",IFERROR(VLOOKUP(B1203,Leerlingen!$A$2:$B$501,2,FALSE),"?"))</f>
        <v/>
      </c>
      <c r="E1203" s="7">
        <f>IF(A1203="","",A1203+Instellingen!$B$3)</f>
        <v/>
      </c>
      <c r="F1203" s="7" t="n"/>
      <c r="G1203">
        <f>IF(A1203="","",IF(F1203&lt;&gt;"","Terug",IF(TODAY()&gt;E1203,"Te laat","Uitgeleend")))</f>
        <v/>
      </c>
    </row>
    <row r="1204">
      <c r="A1204" s="7" t="n"/>
      <c r="C1204">
        <f>IF(B1204="","",IFERROR(VLOOKUP(B1204,Leerlingen!$A$2:$B$501,2,FALSE),"?"))</f>
        <v/>
      </c>
      <c r="E1204" s="7">
        <f>IF(A1204="","",A1204+Instellingen!$B$3)</f>
        <v/>
      </c>
      <c r="F1204" s="7" t="n"/>
      <c r="G1204">
        <f>IF(A1204="","",IF(F1204&lt;&gt;"","Terug",IF(TODAY()&gt;E1204,"Te laat","Uitgeleend")))</f>
        <v/>
      </c>
    </row>
    <row r="1205">
      <c r="A1205" s="7" t="n"/>
      <c r="C1205">
        <f>IF(B1205="","",IFERROR(VLOOKUP(B1205,Leerlingen!$A$2:$B$501,2,FALSE),"?"))</f>
        <v/>
      </c>
      <c r="E1205" s="7">
        <f>IF(A1205="","",A1205+Instellingen!$B$3)</f>
        <v/>
      </c>
      <c r="F1205" s="7" t="n"/>
      <c r="G1205">
        <f>IF(A1205="","",IF(F1205&lt;&gt;"","Terug",IF(TODAY()&gt;E1205,"Te laat","Uitgeleend")))</f>
        <v/>
      </c>
    </row>
    <row r="1206">
      <c r="A1206" s="7" t="n"/>
      <c r="C1206">
        <f>IF(B1206="","",IFERROR(VLOOKUP(B1206,Leerlingen!$A$2:$B$501,2,FALSE),"?"))</f>
        <v/>
      </c>
      <c r="E1206" s="7">
        <f>IF(A1206="","",A1206+Instellingen!$B$3)</f>
        <v/>
      </c>
      <c r="F1206" s="7" t="n"/>
      <c r="G1206">
        <f>IF(A1206="","",IF(F1206&lt;&gt;"","Terug",IF(TODAY()&gt;E1206,"Te laat","Uitgeleend")))</f>
        <v/>
      </c>
    </row>
    <row r="1207">
      <c r="A1207" s="7" t="n"/>
      <c r="C1207">
        <f>IF(B1207="","",IFERROR(VLOOKUP(B1207,Leerlingen!$A$2:$B$501,2,FALSE),"?"))</f>
        <v/>
      </c>
      <c r="E1207" s="7">
        <f>IF(A1207="","",A1207+Instellingen!$B$3)</f>
        <v/>
      </c>
      <c r="F1207" s="7" t="n"/>
      <c r="G1207">
        <f>IF(A1207="","",IF(F1207&lt;&gt;"","Terug",IF(TODAY()&gt;E1207,"Te laat","Uitgeleend")))</f>
        <v/>
      </c>
    </row>
    <row r="1208">
      <c r="A1208" s="7" t="n"/>
      <c r="C1208">
        <f>IF(B1208="","",IFERROR(VLOOKUP(B1208,Leerlingen!$A$2:$B$501,2,FALSE),"?"))</f>
        <v/>
      </c>
      <c r="E1208" s="7">
        <f>IF(A1208="","",A1208+Instellingen!$B$3)</f>
        <v/>
      </c>
      <c r="F1208" s="7" t="n"/>
      <c r="G1208">
        <f>IF(A1208="","",IF(F1208&lt;&gt;"","Terug",IF(TODAY()&gt;E1208,"Te laat","Uitgeleend")))</f>
        <v/>
      </c>
    </row>
    <row r="1209">
      <c r="A1209" s="7" t="n"/>
      <c r="C1209">
        <f>IF(B1209="","",IFERROR(VLOOKUP(B1209,Leerlingen!$A$2:$B$501,2,FALSE),"?"))</f>
        <v/>
      </c>
      <c r="E1209" s="7">
        <f>IF(A1209="","",A1209+Instellingen!$B$3)</f>
        <v/>
      </c>
      <c r="F1209" s="7" t="n"/>
      <c r="G1209">
        <f>IF(A1209="","",IF(F1209&lt;&gt;"","Terug",IF(TODAY()&gt;E1209,"Te laat","Uitgeleend")))</f>
        <v/>
      </c>
    </row>
    <row r="1210">
      <c r="A1210" s="7" t="n"/>
      <c r="C1210">
        <f>IF(B1210="","",IFERROR(VLOOKUP(B1210,Leerlingen!$A$2:$B$501,2,FALSE),"?"))</f>
        <v/>
      </c>
      <c r="E1210" s="7">
        <f>IF(A1210="","",A1210+Instellingen!$B$3)</f>
        <v/>
      </c>
      <c r="F1210" s="7" t="n"/>
      <c r="G1210">
        <f>IF(A1210="","",IF(F1210&lt;&gt;"","Terug",IF(TODAY()&gt;E1210,"Te laat","Uitgeleend")))</f>
        <v/>
      </c>
    </row>
    <row r="1211">
      <c r="A1211" s="7" t="n"/>
      <c r="C1211">
        <f>IF(B1211="","",IFERROR(VLOOKUP(B1211,Leerlingen!$A$2:$B$501,2,FALSE),"?"))</f>
        <v/>
      </c>
      <c r="E1211" s="7">
        <f>IF(A1211="","",A1211+Instellingen!$B$3)</f>
        <v/>
      </c>
      <c r="F1211" s="7" t="n"/>
      <c r="G1211">
        <f>IF(A1211="","",IF(F1211&lt;&gt;"","Terug",IF(TODAY()&gt;E1211,"Te laat","Uitgeleend")))</f>
        <v/>
      </c>
    </row>
    <row r="1212">
      <c r="A1212" s="7" t="n"/>
      <c r="C1212">
        <f>IF(B1212="","",IFERROR(VLOOKUP(B1212,Leerlingen!$A$2:$B$501,2,FALSE),"?"))</f>
        <v/>
      </c>
      <c r="E1212" s="7">
        <f>IF(A1212="","",A1212+Instellingen!$B$3)</f>
        <v/>
      </c>
      <c r="F1212" s="7" t="n"/>
      <c r="G1212">
        <f>IF(A1212="","",IF(F1212&lt;&gt;"","Terug",IF(TODAY()&gt;E1212,"Te laat","Uitgeleend")))</f>
        <v/>
      </c>
    </row>
    <row r="1213">
      <c r="A1213" s="7" t="n"/>
      <c r="C1213">
        <f>IF(B1213="","",IFERROR(VLOOKUP(B1213,Leerlingen!$A$2:$B$501,2,FALSE),"?"))</f>
        <v/>
      </c>
      <c r="E1213" s="7">
        <f>IF(A1213="","",A1213+Instellingen!$B$3)</f>
        <v/>
      </c>
      <c r="F1213" s="7" t="n"/>
      <c r="G1213">
        <f>IF(A1213="","",IF(F1213&lt;&gt;"","Terug",IF(TODAY()&gt;E1213,"Te laat","Uitgeleend")))</f>
        <v/>
      </c>
    </row>
    <row r="1214">
      <c r="A1214" s="7" t="n"/>
      <c r="C1214">
        <f>IF(B1214="","",IFERROR(VLOOKUP(B1214,Leerlingen!$A$2:$B$501,2,FALSE),"?"))</f>
        <v/>
      </c>
      <c r="E1214" s="7">
        <f>IF(A1214="","",A1214+Instellingen!$B$3)</f>
        <v/>
      </c>
      <c r="F1214" s="7" t="n"/>
      <c r="G1214">
        <f>IF(A1214="","",IF(F1214&lt;&gt;"","Terug",IF(TODAY()&gt;E1214,"Te laat","Uitgeleend")))</f>
        <v/>
      </c>
    </row>
    <row r="1215">
      <c r="A1215" s="7" t="n"/>
      <c r="C1215">
        <f>IF(B1215="","",IFERROR(VLOOKUP(B1215,Leerlingen!$A$2:$B$501,2,FALSE),"?"))</f>
        <v/>
      </c>
      <c r="E1215" s="7">
        <f>IF(A1215="","",A1215+Instellingen!$B$3)</f>
        <v/>
      </c>
      <c r="F1215" s="7" t="n"/>
      <c r="G1215">
        <f>IF(A1215="","",IF(F1215&lt;&gt;"","Terug",IF(TODAY()&gt;E1215,"Te laat","Uitgeleend")))</f>
        <v/>
      </c>
    </row>
    <row r="1216">
      <c r="A1216" s="7" t="n"/>
      <c r="C1216">
        <f>IF(B1216="","",IFERROR(VLOOKUP(B1216,Leerlingen!$A$2:$B$501,2,FALSE),"?"))</f>
        <v/>
      </c>
      <c r="E1216" s="7">
        <f>IF(A1216="","",A1216+Instellingen!$B$3)</f>
        <v/>
      </c>
      <c r="F1216" s="7" t="n"/>
      <c r="G1216">
        <f>IF(A1216="","",IF(F1216&lt;&gt;"","Terug",IF(TODAY()&gt;E1216,"Te laat","Uitgeleend")))</f>
        <v/>
      </c>
    </row>
    <row r="1217">
      <c r="A1217" s="7" t="n"/>
      <c r="C1217">
        <f>IF(B1217="","",IFERROR(VLOOKUP(B1217,Leerlingen!$A$2:$B$501,2,FALSE),"?"))</f>
        <v/>
      </c>
      <c r="E1217" s="7">
        <f>IF(A1217="","",A1217+Instellingen!$B$3)</f>
        <v/>
      </c>
      <c r="F1217" s="7" t="n"/>
      <c r="G1217">
        <f>IF(A1217="","",IF(F1217&lt;&gt;"","Terug",IF(TODAY()&gt;E1217,"Te laat","Uitgeleend")))</f>
        <v/>
      </c>
    </row>
    <row r="1218">
      <c r="A1218" s="7" t="n"/>
      <c r="C1218">
        <f>IF(B1218="","",IFERROR(VLOOKUP(B1218,Leerlingen!$A$2:$B$501,2,FALSE),"?"))</f>
        <v/>
      </c>
      <c r="E1218" s="7">
        <f>IF(A1218="","",A1218+Instellingen!$B$3)</f>
        <v/>
      </c>
      <c r="F1218" s="7" t="n"/>
      <c r="G1218">
        <f>IF(A1218="","",IF(F1218&lt;&gt;"","Terug",IF(TODAY()&gt;E1218,"Te laat","Uitgeleend")))</f>
        <v/>
      </c>
    </row>
    <row r="1219">
      <c r="A1219" s="7" t="n"/>
      <c r="C1219">
        <f>IF(B1219="","",IFERROR(VLOOKUP(B1219,Leerlingen!$A$2:$B$501,2,FALSE),"?"))</f>
        <v/>
      </c>
      <c r="E1219" s="7">
        <f>IF(A1219="","",A1219+Instellingen!$B$3)</f>
        <v/>
      </c>
      <c r="F1219" s="7" t="n"/>
      <c r="G1219">
        <f>IF(A1219="","",IF(F1219&lt;&gt;"","Terug",IF(TODAY()&gt;E1219,"Te laat","Uitgeleend")))</f>
        <v/>
      </c>
    </row>
    <row r="1220">
      <c r="A1220" s="7" t="n"/>
      <c r="C1220">
        <f>IF(B1220="","",IFERROR(VLOOKUP(B1220,Leerlingen!$A$2:$B$501,2,FALSE),"?"))</f>
        <v/>
      </c>
      <c r="E1220" s="7">
        <f>IF(A1220="","",A1220+Instellingen!$B$3)</f>
        <v/>
      </c>
      <c r="F1220" s="7" t="n"/>
      <c r="G1220">
        <f>IF(A1220="","",IF(F1220&lt;&gt;"","Terug",IF(TODAY()&gt;E1220,"Te laat","Uitgeleend")))</f>
        <v/>
      </c>
    </row>
    <row r="1221">
      <c r="A1221" s="7" t="n"/>
      <c r="C1221">
        <f>IF(B1221="","",IFERROR(VLOOKUP(B1221,Leerlingen!$A$2:$B$501,2,FALSE),"?"))</f>
        <v/>
      </c>
      <c r="E1221" s="7">
        <f>IF(A1221="","",A1221+Instellingen!$B$3)</f>
        <v/>
      </c>
      <c r="F1221" s="7" t="n"/>
      <c r="G1221">
        <f>IF(A1221="","",IF(F1221&lt;&gt;"","Terug",IF(TODAY()&gt;E1221,"Te laat","Uitgeleend")))</f>
        <v/>
      </c>
    </row>
    <row r="1222">
      <c r="A1222" s="7" t="n"/>
      <c r="C1222">
        <f>IF(B1222="","",IFERROR(VLOOKUP(B1222,Leerlingen!$A$2:$B$501,2,FALSE),"?"))</f>
        <v/>
      </c>
      <c r="E1222" s="7">
        <f>IF(A1222="","",A1222+Instellingen!$B$3)</f>
        <v/>
      </c>
      <c r="F1222" s="7" t="n"/>
      <c r="G1222">
        <f>IF(A1222="","",IF(F1222&lt;&gt;"","Terug",IF(TODAY()&gt;E1222,"Te laat","Uitgeleend")))</f>
        <v/>
      </c>
    </row>
    <row r="1223">
      <c r="A1223" s="7" t="n"/>
      <c r="C1223">
        <f>IF(B1223="","",IFERROR(VLOOKUP(B1223,Leerlingen!$A$2:$B$501,2,FALSE),"?"))</f>
        <v/>
      </c>
      <c r="E1223" s="7">
        <f>IF(A1223="","",A1223+Instellingen!$B$3)</f>
        <v/>
      </c>
      <c r="F1223" s="7" t="n"/>
      <c r="G1223">
        <f>IF(A1223="","",IF(F1223&lt;&gt;"","Terug",IF(TODAY()&gt;E1223,"Te laat","Uitgeleend")))</f>
        <v/>
      </c>
    </row>
    <row r="1224">
      <c r="A1224" s="7" t="n"/>
      <c r="C1224">
        <f>IF(B1224="","",IFERROR(VLOOKUP(B1224,Leerlingen!$A$2:$B$501,2,FALSE),"?"))</f>
        <v/>
      </c>
      <c r="E1224" s="7">
        <f>IF(A1224="","",A1224+Instellingen!$B$3)</f>
        <v/>
      </c>
      <c r="F1224" s="7" t="n"/>
      <c r="G1224">
        <f>IF(A1224="","",IF(F1224&lt;&gt;"","Terug",IF(TODAY()&gt;E1224,"Te laat","Uitgeleend")))</f>
        <v/>
      </c>
    </row>
    <row r="1225">
      <c r="A1225" s="7" t="n"/>
      <c r="C1225">
        <f>IF(B1225="","",IFERROR(VLOOKUP(B1225,Leerlingen!$A$2:$B$501,2,FALSE),"?"))</f>
        <v/>
      </c>
      <c r="E1225" s="7">
        <f>IF(A1225="","",A1225+Instellingen!$B$3)</f>
        <v/>
      </c>
      <c r="F1225" s="7" t="n"/>
      <c r="G1225">
        <f>IF(A1225="","",IF(F1225&lt;&gt;"","Terug",IF(TODAY()&gt;E1225,"Te laat","Uitgeleend")))</f>
        <v/>
      </c>
    </row>
    <row r="1226">
      <c r="A1226" s="7" t="n"/>
      <c r="C1226">
        <f>IF(B1226="","",IFERROR(VLOOKUP(B1226,Leerlingen!$A$2:$B$501,2,FALSE),"?"))</f>
        <v/>
      </c>
      <c r="E1226" s="7">
        <f>IF(A1226="","",A1226+Instellingen!$B$3)</f>
        <v/>
      </c>
      <c r="F1226" s="7" t="n"/>
      <c r="G1226">
        <f>IF(A1226="","",IF(F1226&lt;&gt;"","Terug",IF(TODAY()&gt;E1226,"Te laat","Uitgeleend")))</f>
        <v/>
      </c>
    </row>
    <row r="1227">
      <c r="A1227" s="7" t="n"/>
      <c r="C1227">
        <f>IF(B1227="","",IFERROR(VLOOKUP(B1227,Leerlingen!$A$2:$B$501,2,FALSE),"?"))</f>
        <v/>
      </c>
      <c r="E1227" s="7">
        <f>IF(A1227="","",A1227+Instellingen!$B$3)</f>
        <v/>
      </c>
      <c r="F1227" s="7" t="n"/>
      <c r="G1227">
        <f>IF(A1227="","",IF(F1227&lt;&gt;"","Terug",IF(TODAY()&gt;E1227,"Te laat","Uitgeleend")))</f>
        <v/>
      </c>
    </row>
    <row r="1228">
      <c r="A1228" s="7" t="n"/>
      <c r="C1228">
        <f>IF(B1228="","",IFERROR(VLOOKUP(B1228,Leerlingen!$A$2:$B$501,2,FALSE),"?"))</f>
        <v/>
      </c>
      <c r="E1228" s="7">
        <f>IF(A1228="","",A1228+Instellingen!$B$3)</f>
        <v/>
      </c>
      <c r="F1228" s="7" t="n"/>
      <c r="G1228">
        <f>IF(A1228="","",IF(F1228&lt;&gt;"","Terug",IF(TODAY()&gt;E1228,"Te laat","Uitgeleend")))</f>
        <v/>
      </c>
    </row>
    <row r="1229">
      <c r="A1229" s="7" t="n"/>
      <c r="C1229">
        <f>IF(B1229="","",IFERROR(VLOOKUP(B1229,Leerlingen!$A$2:$B$501,2,FALSE),"?"))</f>
        <v/>
      </c>
      <c r="E1229" s="7">
        <f>IF(A1229="","",A1229+Instellingen!$B$3)</f>
        <v/>
      </c>
      <c r="F1229" s="7" t="n"/>
      <c r="G1229">
        <f>IF(A1229="","",IF(F1229&lt;&gt;"","Terug",IF(TODAY()&gt;E1229,"Te laat","Uitgeleend")))</f>
        <v/>
      </c>
    </row>
    <row r="1230">
      <c r="A1230" s="7" t="n"/>
      <c r="C1230">
        <f>IF(B1230="","",IFERROR(VLOOKUP(B1230,Leerlingen!$A$2:$B$501,2,FALSE),"?"))</f>
        <v/>
      </c>
      <c r="E1230" s="7">
        <f>IF(A1230="","",A1230+Instellingen!$B$3)</f>
        <v/>
      </c>
      <c r="F1230" s="7" t="n"/>
      <c r="G1230">
        <f>IF(A1230="","",IF(F1230&lt;&gt;"","Terug",IF(TODAY()&gt;E1230,"Te laat","Uitgeleend")))</f>
        <v/>
      </c>
    </row>
    <row r="1231">
      <c r="A1231" s="7" t="n"/>
      <c r="C1231">
        <f>IF(B1231="","",IFERROR(VLOOKUP(B1231,Leerlingen!$A$2:$B$501,2,FALSE),"?"))</f>
        <v/>
      </c>
      <c r="E1231" s="7">
        <f>IF(A1231="","",A1231+Instellingen!$B$3)</f>
        <v/>
      </c>
      <c r="F1231" s="7" t="n"/>
      <c r="G1231">
        <f>IF(A1231="","",IF(F1231&lt;&gt;"","Terug",IF(TODAY()&gt;E1231,"Te laat","Uitgeleend")))</f>
        <v/>
      </c>
    </row>
    <row r="1232">
      <c r="A1232" s="7" t="n"/>
      <c r="C1232">
        <f>IF(B1232="","",IFERROR(VLOOKUP(B1232,Leerlingen!$A$2:$B$501,2,FALSE),"?"))</f>
        <v/>
      </c>
      <c r="E1232" s="7">
        <f>IF(A1232="","",A1232+Instellingen!$B$3)</f>
        <v/>
      </c>
      <c r="F1232" s="7" t="n"/>
      <c r="G1232">
        <f>IF(A1232="","",IF(F1232&lt;&gt;"","Terug",IF(TODAY()&gt;E1232,"Te laat","Uitgeleend")))</f>
        <v/>
      </c>
    </row>
    <row r="1233">
      <c r="A1233" s="7" t="n"/>
      <c r="C1233">
        <f>IF(B1233="","",IFERROR(VLOOKUP(B1233,Leerlingen!$A$2:$B$501,2,FALSE),"?"))</f>
        <v/>
      </c>
      <c r="E1233" s="7">
        <f>IF(A1233="","",A1233+Instellingen!$B$3)</f>
        <v/>
      </c>
      <c r="F1233" s="7" t="n"/>
      <c r="G1233">
        <f>IF(A1233="","",IF(F1233&lt;&gt;"","Terug",IF(TODAY()&gt;E1233,"Te laat","Uitgeleend")))</f>
        <v/>
      </c>
    </row>
    <row r="1234">
      <c r="A1234" s="7" t="n"/>
      <c r="C1234">
        <f>IF(B1234="","",IFERROR(VLOOKUP(B1234,Leerlingen!$A$2:$B$501,2,FALSE),"?"))</f>
        <v/>
      </c>
      <c r="E1234" s="7">
        <f>IF(A1234="","",A1234+Instellingen!$B$3)</f>
        <v/>
      </c>
      <c r="F1234" s="7" t="n"/>
      <c r="G1234">
        <f>IF(A1234="","",IF(F1234&lt;&gt;"","Terug",IF(TODAY()&gt;E1234,"Te laat","Uitgeleend")))</f>
        <v/>
      </c>
    </row>
    <row r="1235">
      <c r="A1235" s="7" t="n"/>
      <c r="C1235">
        <f>IF(B1235="","",IFERROR(VLOOKUP(B1235,Leerlingen!$A$2:$B$501,2,FALSE),"?"))</f>
        <v/>
      </c>
      <c r="E1235" s="7">
        <f>IF(A1235="","",A1235+Instellingen!$B$3)</f>
        <v/>
      </c>
      <c r="F1235" s="7" t="n"/>
      <c r="G1235">
        <f>IF(A1235="","",IF(F1235&lt;&gt;"","Terug",IF(TODAY()&gt;E1235,"Te laat","Uitgeleend")))</f>
        <v/>
      </c>
    </row>
    <row r="1236">
      <c r="A1236" s="7" t="n"/>
      <c r="C1236">
        <f>IF(B1236="","",IFERROR(VLOOKUP(B1236,Leerlingen!$A$2:$B$501,2,FALSE),"?"))</f>
        <v/>
      </c>
      <c r="E1236" s="7">
        <f>IF(A1236="","",A1236+Instellingen!$B$3)</f>
        <v/>
      </c>
      <c r="F1236" s="7" t="n"/>
      <c r="G1236">
        <f>IF(A1236="","",IF(F1236&lt;&gt;"","Terug",IF(TODAY()&gt;E1236,"Te laat","Uitgeleend")))</f>
        <v/>
      </c>
    </row>
    <row r="1237">
      <c r="A1237" s="7" t="n"/>
      <c r="C1237">
        <f>IF(B1237="","",IFERROR(VLOOKUP(B1237,Leerlingen!$A$2:$B$501,2,FALSE),"?"))</f>
        <v/>
      </c>
      <c r="E1237" s="7">
        <f>IF(A1237="","",A1237+Instellingen!$B$3)</f>
        <v/>
      </c>
      <c r="F1237" s="7" t="n"/>
      <c r="G1237">
        <f>IF(A1237="","",IF(F1237&lt;&gt;"","Terug",IF(TODAY()&gt;E1237,"Te laat","Uitgeleend")))</f>
        <v/>
      </c>
    </row>
    <row r="1238">
      <c r="A1238" s="7" t="n"/>
      <c r="C1238">
        <f>IF(B1238="","",IFERROR(VLOOKUP(B1238,Leerlingen!$A$2:$B$501,2,FALSE),"?"))</f>
        <v/>
      </c>
      <c r="E1238" s="7">
        <f>IF(A1238="","",A1238+Instellingen!$B$3)</f>
        <v/>
      </c>
      <c r="F1238" s="7" t="n"/>
      <c r="G1238">
        <f>IF(A1238="","",IF(F1238&lt;&gt;"","Terug",IF(TODAY()&gt;E1238,"Te laat","Uitgeleend")))</f>
        <v/>
      </c>
    </row>
    <row r="1239">
      <c r="A1239" s="7" t="n"/>
      <c r="C1239">
        <f>IF(B1239="","",IFERROR(VLOOKUP(B1239,Leerlingen!$A$2:$B$501,2,FALSE),"?"))</f>
        <v/>
      </c>
      <c r="E1239" s="7">
        <f>IF(A1239="","",A1239+Instellingen!$B$3)</f>
        <v/>
      </c>
      <c r="F1239" s="7" t="n"/>
      <c r="G1239">
        <f>IF(A1239="","",IF(F1239&lt;&gt;"","Terug",IF(TODAY()&gt;E1239,"Te laat","Uitgeleend")))</f>
        <v/>
      </c>
    </row>
    <row r="1240">
      <c r="A1240" s="7" t="n"/>
      <c r="C1240">
        <f>IF(B1240="","",IFERROR(VLOOKUP(B1240,Leerlingen!$A$2:$B$501,2,FALSE),"?"))</f>
        <v/>
      </c>
      <c r="E1240" s="7">
        <f>IF(A1240="","",A1240+Instellingen!$B$3)</f>
        <v/>
      </c>
      <c r="F1240" s="7" t="n"/>
      <c r="G1240">
        <f>IF(A1240="","",IF(F1240&lt;&gt;"","Terug",IF(TODAY()&gt;E1240,"Te laat","Uitgeleend")))</f>
        <v/>
      </c>
    </row>
    <row r="1241">
      <c r="A1241" s="7" t="n"/>
      <c r="C1241">
        <f>IF(B1241="","",IFERROR(VLOOKUP(B1241,Leerlingen!$A$2:$B$501,2,FALSE),"?"))</f>
        <v/>
      </c>
      <c r="E1241" s="7">
        <f>IF(A1241="","",A1241+Instellingen!$B$3)</f>
        <v/>
      </c>
      <c r="F1241" s="7" t="n"/>
      <c r="G1241">
        <f>IF(A1241="","",IF(F1241&lt;&gt;"","Terug",IF(TODAY()&gt;E1241,"Te laat","Uitgeleend")))</f>
        <v/>
      </c>
    </row>
    <row r="1242">
      <c r="A1242" s="7" t="n"/>
      <c r="C1242">
        <f>IF(B1242="","",IFERROR(VLOOKUP(B1242,Leerlingen!$A$2:$B$501,2,FALSE),"?"))</f>
        <v/>
      </c>
      <c r="E1242" s="7">
        <f>IF(A1242="","",A1242+Instellingen!$B$3)</f>
        <v/>
      </c>
      <c r="F1242" s="7" t="n"/>
      <c r="G1242">
        <f>IF(A1242="","",IF(F1242&lt;&gt;"","Terug",IF(TODAY()&gt;E1242,"Te laat","Uitgeleend")))</f>
        <v/>
      </c>
    </row>
    <row r="1243">
      <c r="A1243" s="7" t="n"/>
      <c r="C1243">
        <f>IF(B1243="","",IFERROR(VLOOKUP(B1243,Leerlingen!$A$2:$B$501,2,FALSE),"?"))</f>
        <v/>
      </c>
      <c r="E1243" s="7">
        <f>IF(A1243="","",A1243+Instellingen!$B$3)</f>
        <v/>
      </c>
      <c r="F1243" s="7" t="n"/>
      <c r="G1243">
        <f>IF(A1243="","",IF(F1243&lt;&gt;"","Terug",IF(TODAY()&gt;E1243,"Te laat","Uitgeleend")))</f>
        <v/>
      </c>
    </row>
    <row r="1244">
      <c r="A1244" s="7" t="n"/>
      <c r="C1244">
        <f>IF(B1244="","",IFERROR(VLOOKUP(B1244,Leerlingen!$A$2:$B$501,2,FALSE),"?"))</f>
        <v/>
      </c>
      <c r="E1244" s="7">
        <f>IF(A1244="","",A1244+Instellingen!$B$3)</f>
        <v/>
      </c>
      <c r="F1244" s="7" t="n"/>
      <c r="G1244">
        <f>IF(A1244="","",IF(F1244&lt;&gt;"","Terug",IF(TODAY()&gt;E1244,"Te laat","Uitgeleend")))</f>
        <v/>
      </c>
    </row>
    <row r="1245">
      <c r="A1245" s="7" t="n"/>
      <c r="C1245">
        <f>IF(B1245="","",IFERROR(VLOOKUP(B1245,Leerlingen!$A$2:$B$501,2,FALSE),"?"))</f>
        <v/>
      </c>
      <c r="E1245" s="7">
        <f>IF(A1245="","",A1245+Instellingen!$B$3)</f>
        <v/>
      </c>
      <c r="F1245" s="7" t="n"/>
      <c r="G1245">
        <f>IF(A1245="","",IF(F1245&lt;&gt;"","Terug",IF(TODAY()&gt;E1245,"Te laat","Uitgeleend")))</f>
        <v/>
      </c>
    </row>
    <row r="1246">
      <c r="A1246" s="7" t="n"/>
      <c r="C1246">
        <f>IF(B1246="","",IFERROR(VLOOKUP(B1246,Leerlingen!$A$2:$B$501,2,FALSE),"?"))</f>
        <v/>
      </c>
      <c r="E1246" s="7">
        <f>IF(A1246="","",A1246+Instellingen!$B$3)</f>
        <v/>
      </c>
      <c r="F1246" s="7" t="n"/>
      <c r="G1246">
        <f>IF(A1246="","",IF(F1246&lt;&gt;"","Terug",IF(TODAY()&gt;E1246,"Te laat","Uitgeleend")))</f>
        <v/>
      </c>
    </row>
    <row r="1247">
      <c r="A1247" s="7" t="n"/>
      <c r="C1247">
        <f>IF(B1247="","",IFERROR(VLOOKUP(B1247,Leerlingen!$A$2:$B$501,2,FALSE),"?"))</f>
        <v/>
      </c>
      <c r="E1247" s="7">
        <f>IF(A1247="","",A1247+Instellingen!$B$3)</f>
        <v/>
      </c>
      <c r="F1247" s="7" t="n"/>
      <c r="G1247">
        <f>IF(A1247="","",IF(F1247&lt;&gt;"","Terug",IF(TODAY()&gt;E1247,"Te laat","Uitgeleend")))</f>
        <v/>
      </c>
    </row>
    <row r="1248">
      <c r="A1248" s="7" t="n"/>
      <c r="C1248">
        <f>IF(B1248="","",IFERROR(VLOOKUP(B1248,Leerlingen!$A$2:$B$501,2,FALSE),"?"))</f>
        <v/>
      </c>
      <c r="E1248" s="7">
        <f>IF(A1248="","",A1248+Instellingen!$B$3)</f>
        <v/>
      </c>
      <c r="F1248" s="7" t="n"/>
      <c r="G1248">
        <f>IF(A1248="","",IF(F1248&lt;&gt;"","Terug",IF(TODAY()&gt;E1248,"Te laat","Uitgeleend")))</f>
        <v/>
      </c>
    </row>
    <row r="1249">
      <c r="A1249" s="7" t="n"/>
      <c r="C1249">
        <f>IF(B1249="","",IFERROR(VLOOKUP(B1249,Leerlingen!$A$2:$B$501,2,FALSE),"?"))</f>
        <v/>
      </c>
      <c r="E1249" s="7">
        <f>IF(A1249="","",A1249+Instellingen!$B$3)</f>
        <v/>
      </c>
      <c r="F1249" s="7" t="n"/>
      <c r="G1249">
        <f>IF(A1249="","",IF(F1249&lt;&gt;"","Terug",IF(TODAY()&gt;E1249,"Te laat","Uitgeleend")))</f>
        <v/>
      </c>
    </row>
    <row r="1250">
      <c r="A1250" s="7" t="n"/>
      <c r="C1250">
        <f>IF(B1250="","",IFERROR(VLOOKUP(B1250,Leerlingen!$A$2:$B$501,2,FALSE),"?"))</f>
        <v/>
      </c>
      <c r="E1250" s="7">
        <f>IF(A1250="","",A1250+Instellingen!$B$3)</f>
        <v/>
      </c>
      <c r="F1250" s="7" t="n"/>
      <c r="G1250">
        <f>IF(A1250="","",IF(F1250&lt;&gt;"","Terug",IF(TODAY()&gt;E1250,"Te laat","Uitgeleend")))</f>
        <v/>
      </c>
    </row>
    <row r="1251">
      <c r="A1251" s="7" t="n"/>
      <c r="C1251">
        <f>IF(B1251="","",IFERROR(VLOOKUP(B1251,Leerlingen!$A$2:$B$501,2,FALSE),"?"))</f>
        <v/>
      </c>
      <c r="E1251" s="7">
        <f>IF(A1251="","",A1251+Instellingen!$B$3)</f>
        <v/>
      </c>
      <c r="F1251" s="7" t="n"/>
      <c r="G1251">
        <f>IF(A1251="","",IF(F1251&lt;&gt;"","Terug",IF(TODAY()&gt;E1251,"Te laat","Uitgeleend")))</f>
        <v/>
      </c>
    </row>
    <row r="1252">
      <c r="A1252" s="7" t="n"/>
      <c r="C1252">
        <f>IF(B1252="","",IFERROR(VLOOKUP(B1252,Leerlingen!$A$2:$B$501,2,FALSE),"?"))</f>
        <v/>
      </c>
      <c r="E1252" s="7">
        <f>IF(A1252="","",A1252+Instellingen!$B$3)</f>
        <v/>
      </c>
      <c r="F1252" s="7" t="n"/>
      <c r="G1252">
        <f>IF(A1252="","",IF(F1252&lt;&gt;"","Terug",IF(TODAY()&gt;E1252,"Te laat","Uitgeleend")))</f>
        <v/>
      </c>
    </row>
    <row r="1253">
      <c r="A1253" s="7" t="n"/>
      <c r="C1253">
        <f>IF(B1253="","",IFERROR(VLOOKUP(B1253,Leerlingen!$A$2:$B$501,2,FALSE),"?"))</f>
        <v/>
      </c>
      <c r="E1253" s="7">
        <f>IF(A1253="","",A1253+Instellingen!$B$3)</f>
        <v/>
      </c>
      <c r="F1253" s="7" t="n"/>
      <c r="G1253">
        <f>IF(A1253="","",IF(F1253&lt;&gt;"","Terug",IF(TODAY()&gt;E1253,"Te laat","Uitgeleend")))</f>
        <v/>
      </c>
    </row>
    <row r="1254">
      <c r="A1254" s="7" t="n"/>
      <c r="C1254">
        <f>IF(B1254="","",IFERROR(VLOOKUP(B1254,Leerlingen!$A$2:$B$501,2,FALSE),"?"))</f>
        <v/>
      </c>
      <c r="E1254" s="7">
        <f>IF(A1254="","",A1254+Instellingen!$B$3)</f>
        <v/>
      </c>
      <c r="F1254" s="7" t="n"/>
      <c r="G1254">
        <f>IF(A1254="","",IF(F1254&lt;&gt;"","Terug",IF(TODAY()&gt;E1254,"Te laat","Uitgeleend")))</f>
        <v/>
      </c>
    </row>
    <row r="1255">
      <c r="A1255" s="7" t="n"/>
      <c r="C1255">
        <f>IF(B1255="","",IFERROR(VLOOKUP(B1255,Leerlingen!$A$2:$B$501,2,FALSE),"?"))</f>
        <v/>
      </c>
      <c r="E1255" s="7">
        <f>IF(A1255="","",A1255+Instellingen!$B$3)</f>
        <v/>
      </c>
      <c r="F1255" s="7" t="n"/>
      <c r="G1255">
        <f>IF(A1255="","",IF(F1255&lt;&gt;"","Terug",IF(TODAY()&gt;E1255,"Te laat","Uitgeleend")))</f>
        <v/>
      </c>
    </row>
    <row r="1256">
      <c r="A1256" s="7" t="n"/>
      <c r="C1256">
        <f>IF(B1256="","",IFERROR(VLOOKUP(B1256,Leerlingen!$A$2:$B$501,2,FALSE),"?"))</f>
        <v/>
      </c>
      <c r="E1256" s="7">
        <f>IF(A1256="","",A1256+Instellingen!$B$3)</f>
        <v/>
      </c>
      <c r="F1256" s="7" t="n"/>
      <c r="G1256">
        <f>IF(A1256="","",IF(F1256&lt;&gt;"","Terug",IF(TODAY()&gt;E1256,"Te laat","Uitgeleend")))</f>
        <v/>
      </c>
    </row>
    <row r="1257">
      <c r="A1257" s="7" t="n"/>
      <c r="C1257">
        <f>IF(B1257="","",IFERROR(VLOOKUP(B1257,Leerlingen!$A$2:$B$501,2,FALSE),"?"))</f>
        <v/>
      </c>
      <c r="E1257" s="7">
        <f>IF(A1257="","",A1257+Instellingen!$B$3)</f>
        <v/>
      </c>
      <c r="F1257" s="7" t="n"/>
      <c r="G1257">
        <f>IF(A1257="","",IF(F1257&lt;&gt;"","Terug",IF(TODAY()&gt;E1257,"Te laat","Uitgeleend")))</f>
        <v/>
      </c>
    </row>
    <row r="1258">
      <c r="A1258" s="7" t="n"/>
      <c r="C1258">
        <f>IF(B1258="","",IFERROR(VLOOKUP(B1258,Leerlingen!$A$2:$B$501,2,FALSE),"?"))</f>
        <v/>
      </c>
      <c r="E1258" s="7">
        <f>IF(A1258="","",A1258+Instellingen!$B$3)</f>
        <v/>
      </c>
      <c r="F1258" s="7" t="n"/>
      <c r="G1258">
        <f>IF(A1258="","",IF(F1258&lt;&gt;"","Terug",IF(TODAY()&gt;E1258,"Te laat","Uitgeleend")))</f>
        <v/>
      </c>
    </row>
    <row r="1259">
      <c r="A1259" s="7" t="n"/>
      <c r="C1259">
        <f>IF(B1259="","",IFERROR(VLOOKUP(B1259,Leerlingen!$A$2:$B$501,2,FALSE),"?"))</f>
        <v/>
      </c>
      <c r="E1259" s="7">
        <f>IF(A1259="","",A1259+Instellingen!$B$3)</f>
        <v/>
      </c>
      <c r="F1259" s="7" t="n"/>
      <c r="G1259">
        <f>IF(A1259="","",IF(F1259&lt;&gt;"","Terug",IF(TODAY()&gt;E1259,"Te laat","Uitgeleend")))</f>
        <v/>
      </c>
    </row>
    <row r="1260">
      <c r="A1260" s="7" t="n"/>
      <c r="C1260">
        <f>IF(B1260="","",IFERROR(VLOOKUP(B1260,Leerlingen!$A$2:$B$501,2,FALSE),"?"))</f>
        <v/>
      </c>
      <c r="E1260" s="7">
        <f>IF(A1260="","",A1260+Instellingen!$B$3)</f>
        <v/>
      </c>
      <c r="F1260" s="7" t="n"/>
      <c r="G1260">
        <f>IF(A1260="","",IF(F1260&lt;&gt;"","Terug",IF(TODAY()&gt;E1260,"Te laat","Uitgeleend")))</f>
        <v/>
      </c>
    </row>
    <row r="1261">
      <c r="A1261" s="7" t="n"/>
      <c r="C1261">
        <f>IF(B1261="","",IFERROR(VLOOKUP(B1261,Leerlingen!$A$2:$B$501,2,FALSE),"?"))</f>
        <v/>
      </c>
      <c r="E1261" s="7">
        <f>IF(A1261="","",A1261+Instellingen!$B$3)</f>
        <v/>
      </c>
      <c r="F1261" s="7" t="n"/>
      <c r="G1261">
        <f>IF(A1261="","",IF(F1261&lt;&gt;"","Terug",IF(TODAY()&gt;E1261,"Te laat","Uitgeleend")))</f>
        <v/>
      </c>
    </row>
    <row r="1262">
      <c r="A1262" s="7" t="n"/>
      <c r="C1262">
        <f>IF(B1262="","",IFERROR(VLOOKUP(B1262,Leerlingen!$A$2:$B$501,2,FALSE),"?"))</f>
        <v/>
      </c>
      <c r="E1262" s="7">
        <f>IF(A1262="","",A1262+Instellingen!$B$3)</f>
        <v/>
      </c>
      <c r="F1262" s="7" t="n"/>
      <c r="G1262">
        <f>IF(A1262="","",IF(F1262&lt;&gt;"","Terug",IF(TODAY()&gt;E1262,"Te laat","Uitgeleend")))</f>
        <v/>
      </c>
    </row>
    <row r="1263">
      <c r="A1263" s="7" t="n"/>
      <c r="C1263">
        <f>IF(B1263="","",IFERROR(VLOOKUP(B1263,Leerlingen!$A$2:$B$501,2,FALSE),"?"))</f>
        <v/>
      </c>
      <c r="E1263" s="7">
        <f>IF(A1263="","",A1263+Instellingen!$B$3)</f>
        <v/>
      </c>
      <c r="F1263" s="7" t="n"/>
      <c r="G1263">
        <f>IF(A1263="","",IF(F1263&lt;&gt;"","Terug",IF(TODAY()&gt;E1263,"Te laat","Uitgeleend")))</f>
        <v/>
      </c>
    </row>
    <row r="1264">
      <c r="A1264" s="7" t="n"/>
      <c r="C1264">
        <f>IF(B1264="","",IFERROR(VLOOKUP(B1264,Leerlingen!$A$2:$B$501,2,FALSE),"?"))</f>
        <v/>
      </c>
      <c r="E1264" s="7">
        <f>IF(A1264="","",A1264+Instellingen!$B$3)</f>
        <v/>
      </c>
      <c r="F1264" s="7" t="n"/>
      <c r="G1264">
        <f>IF(A1264="","",IF(F1264&lt;&gt;"","Terug",IF(TODAY()&gt;E1264,"Te laat","Uitgeleend")))</f>
        <v/>
      </c>
    </row>
    <row r="1265">
      <c r="A1265" s="7" t="n"/>
      <c r="C1265">
        <f>IF(B1265="","",IFERROR(VLOOKUP(B1265,Leerlingen!$A$2:$B$501,2,FALSE),"?"))</f>
        <v/>
      </c>
      <c r="E1265" s="7">
        <f>IF(A1265="","",A1265+Instellingen!$B$3)</f>
        <v/>
      </c>
      <c r="F1265" s="7" t="n"/>
      <c r="G1265">
        <f>IF(A1265="","",IF(F1265&lt;&gt;"","Terug",IF(TODAY()&gt;E1265,"Te laat","Uitgeleend")))</f>
        <v/>
      </c>
    </row>
    <row r="1266">
      <c r="A1266" s="7" t="n"/>
      <c r="C1266">
        <f>IF(B1266="","",IFERROR(VLOOKUP(B1266,Leerlingen!$A$2:$B$501,2,FALSE),"?"))</f>
        <v/>
      </c>
      <c r="E1266" s="7">
        <f>IF(A1266="","",A1266+Instellingen!$B$3)</f>
        <v/>
      </c>
      <c r="F1266" s="7" t="n"/>
      <c r="G1266">
        <f>IF(A1266="","",IF(F1266&lt;&gt;"","Terug",IF(TODAY()&gt;E1266,"Te laat","Uitgeleend")))</f>
        <v/>
      </c>
    </row>
    <row r="1267">
      <c r="A1267" s="7" t="n"/>
      <c r="C1267">
        <f>IF(B1267="","",IFERROR(VLOOKUP(B1267,Leerlingen!$A$2:$B$501,2,FALSE),"?"))</f>
        <v/>
      </c>
      <c r="E1267" s="7">
        <f>IF(A1267="","",A1267+Instellingen!$B$3)</f>
        <v/>
      </c>
      <c r="F1267" s="7" t="n"/>
      <c r="G1267">
        <f>IF(A1267="","",IF(F1267&lt;&gt;"","Terug",IF(TODAY()&gt;E1267,"Te laat","Uitgeleend")))</f>
        <v/>
      </c>
    </row>
    <row r="1268">
      <c r="A1268" s="7" t="n"/>
      <c r="C1268">
        <f>IF(B1268="","",IFERROR(VLOOKUP(B1268,Leerlingen!$A$2:$B$501,2,FALSE),"?"))</f>
        <v/>
      </c>
      <c r="E1268" s="7">
        <f>IF(A1268="","",A1268+Instellingen!$B$3)</f>
        <v/>
      </c>
      <c r="F1268" s="7" t="n"/>
      <c r="G1268">
        <f>IF(A1268="","",IF(F1268&lt;&gt;"","Terug",IF(TODAY()&gt;E1268,"Te laat","Uitgeleend")))</f>
        <v/>
      </c>
    </row>
    <row r="1269">
      <c r="A1269" s="7" t="n"/>
      <c r="C1269">
        <f>IF(B1269="","",IFERROR(VLOOKUP(B1269,Leerlingen!$A$2:$B$501,2,FALSE),"?"))</f>
        <v/>
      </c>
      <c r="E1269" s="7">
        <f>IF(A1269="","",A1269+Instellingen!$B$3)</f>
        <v/>
      </c>
      <c r="F1269" s="7" t="n"/>
      <c r="G1269">
        <f>IF(A1269="","",IF(F1269&lt;&gt;"","Terug",IF(TODAY()&gt;E1269,"Te laat","Uitgeleend")))</f>
        <v/>
      </c>
    </row>
    <row r="1270">
      <c r="A1270" s="7" t="n"/>
      <c r="C1270">
        <f>IF(B1270="","",IFERROR(VLOOKUP(B1270,Leerlingen!$A$2:$B$501,2,FALSE),"?"))</f>
        <v/>
      </c>
      <c r="E1270" s="7">
        <f>IF(A1270="","",A1270+Instellingen!$B$3)</f>
        <v/>
      </c>
      <c r="F1270" s="7" t="n"/>
      <c r="G1270">
        <f>IF(A1270="","",IF(F1270&lt;&gt;"","Terug",IF(TODAY()&gt;E1270,"Te laat","Uitgeleend")))</f>
        <v/>
      </c>
    </row>
    <row r="1271">
      <c r="A1271" s="7" t="n"/>
      <c r="C1271">
        <f>IF(B1271="","",IFERROR(VLOOKUP(B1271,Leerlingen!$A$2:$B$501,2,FALSE),"?"))</f>
        <v/>
      </c>
      <c r="E1271" s="7">
        <f>IF(A1271="","",A1271+Instellingen!$B$3)</f>
        <v/>
      </c>
      <c r="F1271" s="7" t="n"/>
      <c r="G1271">
        <f>IF(A1271="","",IF(F1271&lt;&gt;"","Terug",IF(TODAY()&gt;E1271,"Te laat","Uitgeleend")))</f>
        <v/>
      </c>
    </row>
    <row r="1272">
      <c r="A1272" s="7" t="n"/>
      <c r="C1272">
        <f>IF(B1272="","",IFERROR(VLOOKUP(B1272,Leerlingen!$A$2:$B$501,2,FALSE),"?"))</f>
        <v/>
      </c>
      <c r="E1272" s="7">
        <f>IF(A1272="","",A1272+Instellingen!$B$3)</f>
        <v/>
      </c>
      <c r="F1272" s="7" t="n"/>
      <c r="G1272">
        <f>IF(A1272="","",IF(F1272&lt;&gt;"","Terug",IF(TODAY()&gt;E1272,"Te laat","Uitgeleend")))</f>
        <v/>
      </c>
    </row>
    <row r="1273">
      <c r="A1273" s="7" t="n"/>
      <c r="C1273">
        <f>IF(B1273="","",IFERROR(VLOOKUP(B1273,Leerlingen!$A$2:$B$501,2,FALSE),"?"))</f>
        <v/>
      </c>
      <c r="E1273" s="7">
        <f>IF(A1273="","",A1273+Instellingen!$B$3)</f>
        <v/>
      </c>
      <c r="F1273" s="7" t="n"/>
      <c r="G1273">
        <f>IF(A1273="","",IF(F1273&lt;&gt;"","Terug",IF(TODAY()&gt;E1273,"Te laat","Uitgeleend")))</f>
        <v/>
      </c>
    </row>
    <row r="1274">
      <c r="A1274" s="7" t="n"/>
      <c r="C1274">
        <f>IF(B1274="","",IFERROR(VLOOKUP(B1274,Leerlingen!$A$2:$B$501,2,FALSE),"?"))</f>
        <v/>
      </c>
      <c r="E1274" s="7">
        <f>IF(A1274="","",A1274+Instellingen!$B$3)</f>
        <v/>
      </c>
      <c r="F1274" s="7" t="n"/>
      <c r="G1274">
        <f>IF(A1274="","",IF(F1274&lt;&gt;"","Terug",IF(TODAY()&gt;E1274,"Te laat","Uitgeleend")))</f>
        <v/>
      </c>
    </row>
    <row r="1275">
      <c r="A1275" s="7" t="n"/>
      <c r="C1275">
        <f>IF(B1275="","",IFERROR(VLOOKUP(B1275,Leerlingen!$A$2:$B$501,2,FALSE),"?"))</f>
        <v/>
      </c>
      <c r="E1275" s="7">
        <f>IF(A1275="","",A1275+Instellingen!$B$3)</f>
        <v/>
      </c>
      <c r="F1275" s="7" t="n"/>
      <c r="G1275">
        <f>IF(A1275="","",IF(F1275&lt;&gt;"","Terug",IF(TODAY()&gt;E1275,"Te laat","Uitgeleend")))</f>
        <v/>
      </c>
    </row>
    <row r="1276">
      <c r="A1276" s="7" t="n"/>
      <c r="C1276">
        <f>IF(B1276="","",IFERROR(VLOOKUP(B1276,Leerlingen!$A$2:$B$501,2,FALSE),"?"))</f>
        <v/>
      </c>
      <c r="E1276" s="7">
        <f>IF(A1276="","",A1276+Instellingen!$B$3)</f>
        <v/>
      </c>
      <c r="F1276" s="7" t="n"/>
      <c r="G1276">
        <f>IF(A1276="","",IF(F1276&lt;&gt;"","Terug",IF(TODAY()&gt;E1276,"Te laat","Uitgeleend")))</f>
        <v/>
      </c>
    </row>
    <row r="1277">
      <c r="A1277" s="7" t="n"/>
      <c r="C1277">
        <f>IF(B1277="","",IFERROR(VLOOKUP(B1277,Leerlingen!$A$2:$B$501,2,FALSE),"?"))</f>
        <v/>
      </c>
      <c r="E1277" s="7">
        <f>IF(A1277="","",A1277+Instellingen!$B$3)</f>
        <v/>
      </c>
      <c r="F1277" s="7" t="n"/>
      <c r="G1277">
        <f>IF(A1277="","",IF(F1277&lt;&gt;"","Terug",IF(TODAY()&gt;E1277,"Te laat","Uitgeleend")))</f>
        <v/>
      </c>
    </row>
    <row r="1278">
      <c r="A1278" s="7" t="n"/>
      <c r="C1278">
        <f>IF(B1278="","",IFERROR(VLOOKUP(B1278,Leerlingen!$A$2:$B$501,2,FALSE),"?"))</f>
        <v/>
      </c>
      <c r="E1278" s="7">
        <f>IF(A1278="","",A1278+Instellingen!$B$3)</f>
        <v/>
      </c>
      <c r="F1278" s="7" t="n"/>
      <c r="G1278">
        <f>IF(A1278="","",IF(F1278&lt;&gt;"","Terug",IF(TODAY()&gt;E1278,"Te laat","Uitgeleend")))</f>
        <v/>
      </c>
    </row>
    <row r="1279">
      <c r="A1279" s="7" t="n"/>
      <c r="C1279">
        <f>IF(B1279="","",IFERROR(VLOOKUP(B1279,Leerlingen!$A$2:$B$501,2,FALSE),"?"))</f>
        <v/>
      </c>
      <c r="E1279" s="7">
        <f>IF(A1279="","",A1279+Instellingen!$B$3)</f>
        <v/>
      </c>
      <c r="F1279" s="7" t="n"/>
      <c r="G1279">
        <f>IF(A1279="","",IF(F1279&lt;&gt;"","Terug",IF(TODAY()&gt;E1279,"Te laat","Uitgeleend")))</f>
        <v/>
      </c>
    </row>
    <row r="1280">
      <c r="A1280" s="7" t="n"/>
      <c r="C1280">
        <f>IF(B1280="","",IFERROR(VLOOKUP(B1280,Leerlingen!$A$2:$B$501,2,FALSE),"?"))</f>
        <v/>
      </c>
      <c r="E1280" s="7">
        <f>IF(A1280="","",A1280+Instellingen!$B$3)</f>
        <v/>
      </c>
      <c r="F1280" s="7" t="n"/>
      <c r="G1280">
        <f>IF(A1280="","",IF(F1280&lt;&gt;"","Terug",IF(TODAY()&gt;E1280,"Te laat","Uitgeleend")))</f>
        <v/>
      </c>
    </row>
    <row r="1281">
      <c r="A1281" s="7" t="n"/>
      <c r="C1281">
        <f>IF(B1281="","",IFERROR(VLOOKUP(B1281,Leerlingen!$A$2:$B$501,2,FALSE),"?"))</f>
        <v/>
      </c>
      <c r="E1281" s="7">
        <f>IF(A1281="","",A1281+Instellingen!$B$3)</f>
        <v/>
      </c>
      <c r="F1281" s="7" t="n"/>
      <c r="G1281">
        <f>IF(A1281="","",IF(F1281&lt;&gt;"","Terug",IF(TODAY()&gt;E1281,"Te laat","Uitgeleend")))</f>
        <v/>
      </c>
    </row>
    <row r="1282">
      <c r="A1282" s="7" t="n"/>
      <c r="C1282">
        <f>IF(B1282="","",IFERROR(VLOOKUP(B1282,Leerlingen!$A$2:$B$501,2,FALSE),"?"))</f>
        <v/>
      </c>
      <c r="E1282" s="7">
        <f>IF(A1282="","",A1282+Instellingen!$B$3)</f>
        <v/>
      </c>
      <c r="F1282" s="7" t="n"/>
      <c r="G1282">
        <f>IF(A1282="","",IF(F1282&lt;&gt;"","Terug",IF(TODAY()&gt;E1282,"Te laat","Uitgeleend")))</f>
        <v/>
      </c>
    </row>
    <row r="1283">
      <c r="A1283" s="7" t="n"/>
      <c r="C1283">
        <f>IF(B1283="","",IFERROR(VLOOKUP(B1283,Leerlingen!$A$2:$B$501,2,FALSE),"?"))</f>
        <v/>
      </c>
      <c r="E1283" s="7">
        <f>IF(A1283="","",A1283+Instellingen!$B$3)</f>
        <v/>
      </c>
      <c r="F1283" s="7" t="n"/>
      <c r="G1283">
        <f>IF(A1283="","",IF(F1283&lt;&gt;"","Terug",IF(TODAY()&gt;E1283,"Te laat","Uitgeleend")))</f>
        <v/>
      </c>
    </row>
    <row r="1284">
      <c r="A1284" s="7" t="n"/>
      <c r="C1284">
        <f>IF(B1284="","",IFERROR(VLOOKUP(B1284,Leerlingen!$A$2:$B$501,2,FALSE),"?"))</f>
        <v/>
      </c>
      <c r="E1284" s="7">
        <f>IF(A1284="","",A1284+Instellingen!$B$3)</f>
        <v/>
      </c>
      <c r="F1284" s="7" t="n"/>
      <c r="G1284">
        <f>IF(A1284="","",IF(F1284&lt;&gt;"","Terug",IF(TODAY()&gt;E1284,"Te laat","Uitgeleend")))</f>
        <v/>
      </c>
    </row>
    <row r="1285">
      <c r="A1285" s="7" t="n"/>
      <c r="C1285">
        <f>IF(B1285="","",IFERROR(VLOOKUP(B1285,Leerlingen!$A$2:$B$501,2,FALSE),"?"))</f>
        <v/>
      </c>
      <c r="E1285" s="7">
        <f>IF(A1285="","",A1285+Instellingen!$B$3)</f>
        <v/>
      </c>
      <c r="F1285" s="7" t="n"/>
      <c r="G1285">
        <f>IF(A1285="","",IF(F1285&lt;&gt;"","Terug",IF(TODAY()&gt;E1285,"Te laat","Uitgeleend")))</f>
        <v/>
      </c>
    </row>
    <row r="1286">
      <c r="A1286" s="7" t="n"/>
      <c r="C1286">
        <f>IF(B1286="","",IFERROR(VLOOKUP(B1286,Leerlingen!$A$2:$B$501,2,FALSE),"?"))</f>
        <v/>
      </c>
      <c r="E1286" s="7">
        <f>IF(A1286="","",A1286+Instellingen!$B$3)</f>
        <v/>
      </c>
      <c r="F1286" s="7" t="n"/>
      <c r="G1286">
        <f>IF(A1286="","",IF(F1286&lt;&gt;"","Terug",IF(TODAY()&gt;E1286,"Te laat","Uitgeleend")))</f>
        <v/>
      </c>
    </row>
    <row r="1287">
      <c r="A1287" s="7" t="n"/>
      <c r="C1287">
        <f>IF(B1287="","",IFERROR(VLOOKUP(B1287,Leerlingen!$A$2:$B$501,2,FALSE),"?"))</f>
        <v/>
      </c>
      <c r="E1287" s="7">
        <f>IF(A1287="","",A1287+Instellingen!$B$3)</f>
        <v/>
      </c>
      <c r="F1287" s="7" t="n"/>
      <c r="G1287">
        <f>IF(A1287="","",IF(F1287&lt;&gt;"","Terug",IF(TODAY()&gt;E1287,"Te laat","Uitgeleend")))</f>
        <v/>
      </c>
    </row>
    <row r="1288">
      <c r="A1288" s="7" t="n"/>
      <c r="C1288">
        <f>IF(B1288="","",IFERROR(VLOOKUP(B1288,Leerlingen!$A$2:$B$501,2,FALSE),"?"))</f>
        <v/>
      </c>
      <c r="E1288" s="7">
        <f>IF(A1288="","",A1288+Instellingen!$B$3)</f>
        <v/>
      </c>
      <c r="F1288" s="7" t="n"/>
      <c r="G1288">
        <f>IF(A1288="","",IF(F1288&lt;&gt;"","Terug",IF(TODAY()&gt;E1288,"Te laat","Uitgeleend")))</f>
        <v/>
      </c>
    </row>
    <row r="1289">
      <c r="A1289" s="7" t="n"/>
      <c r="C1289">
        <f>IF(B1289="","",IFERROR(VLOOKUP(B1289,Leerlingen!$A$2:$B$501,2,FALSE),"?"))</f>
        <v/>
      </c>
      <c r="E1289" s="7">
        <f>IF(A1289="","",A1289+Instellingen!$B$3)</f>
        <v/>
      </c>
      <c r="F1289" s="7" t="n"/>
      <c r="G1289">
        <f>IF(A1289="","",IF(F1289&lt;&gt;"","Terug",IF(TODAY()&gt;E1289,"Te laat","Uitgeleend")))</f>
        <v/>
      </c>
    </row>
    <row r="1290">
      <c r="A1290" s="7" t="n"/>
      <c r="C1290">
        <f>IF(B1290="","",IFERROR(VLOOKUP(B1290,Leerlingen!$A$2:$B$501,2,FALSE),"?"))</f>
        <v/>
      </c>
      <c r="E1290" s="7">
        <f>IF(A1290="","",A1290+Instellingen!$B$3)</f>
        <v/>
      </c>
      <c r="F1290" s="7" t="n"/>
      <c r="G1290">
        <f>IF(A1290="","",IF(F1290&lt;&gt;"","Terug",IF(TODAY()&gt;E1290,"Te laat","Uitgeleend")))</f>
        <v/>
      </c>
    </row>
    <row r="1291">
      <c r="A1291" s="7" t="n"/>
      <c r="C1291">
        <f>IF(B1291="","",IFERROR(VLOOKUP(B1291,Leerlingen!$A$2:$B$501,2,FALSE),"?"))</f>
        <v/>
      </c>
      <c r="E1291" s="7">
        <f>IF(A1291="","",A1291+Instellingen!$B$3)</f>
        <v/>
      </c>
      <c r="F1291" s="7" t="n"/>
      <c r="G1291">
        <f>IF(A1291="","",IF(F1291&lt;&gt;"","Terug",IF(TODAY()&gt;E1291,"Te laat","Uitgeleend")))</f>
        <v/>
      </c>
    </row>
    <row r="1292">
      <c r="A1292" s="7" t="n"/>
      <c r="C1292">
        <f>IF(B1292="","",IFERROR(VLOOKUP(B1292,Leerlingen!$A$2:$B$501,2,FALSE),"?"))</f>
        <v/>
      </c>
      <c r="E1292" s="7">
        <f>IF(A1292="","",A1292+Instellingen!$B$3)</f>
        <v/>
      </c>
      <c r="F1292" s="7" t="n"/>
      <c r="G1292">
        <f>IF(A1292="","",IF(F1292&lt;&gt;"","Terug",IF(TODAY()&gt;E1292,"Te laat","Uitgeleend")))</f>
        <v/>
      </c>
    </row>
    <row r="1293">
      <c r="A1293" s="7" t="n"/>
      <c r="C1293">
        <f>IF(B1293="","",IFERROR(VLOOKUP(B1293,Leerlingen!$A$2:$B$501,2,FALSE),"?"))</f>
        <v/>
      </c>
      <c r="E1293" s="7">
        <f>IF(A1293="","",A1293+Instellingen!$B$3)</f>
        <v/>
      </c>
      <c r="F1293" s="7" t="n"/>
      <c r="G1293">
        <f>IF(A1293="","",IF(F1293&lt;&gt;"","Terug",IF(TODAY()&gt;E1293,"Te laat","Uitgeleend")))</f>
        <v/>
      </c>
    </row>
    <row r="1294">
      <c r="A1294" s="7" t="n"/>
      <c r="C1294">
        <f>IF(B1294="","",IFERROR(VLOOKUP(B1294,Leerlingen!$A$2:$B$501,2,FALSE),"?"))</f>
        <v/>
      </c>
      <c r="E1294" s="7">
        <f>IF(A1294="","",A1294+Instellingen!$B$3)</f>
        <v/>
      </c>
      <c r="F1294" s="7" t="n"/>
      <c r="G1294">
        <f>IF(A1294="","",IF(F1294&lt;&gt;"","Terug",IF(TODAY()&gt;E1294,"Te laat","Uitgeleend")))</f>
        <v/>
      </c>
    </row>
    <row r="1295">
      <c r="A1295" s="7" t="n"/>
      <c r="C1295">
        <f>IF(B1295="","",IFERROR(VLOOKUP(B1295,Leerlingen!$A$2:$B$501,2,FALSE),"?"))</f>
        <v/>
      </c>
      <c r="E1295" s="7">
        <f>IF(A1295="","",A1295+Instellingen!$B$3)</f>
        <v/>
      </c>
      <c r="F1295" s="7" t="n"/>
      <c r="G1295">
        <f>IF(A1295="","",IF(F1295&lt;&gt;"","Terug",IF(TODAY()&gt;E1295,"Te laat","Uitgeleend")))</f>
        <v/>
      </c>
    </row>
    <row r="1296">
      <c r="A1296" s="7" t="n"/>
      <c r="C1296">
        <f>IF(B1296="","",IFERROR(VLOOKUP(B1296,Leerlingen!$A$2:$B$501,2,FALSE),"?"))</f>
        <v/>
      </c>
      <c r="E1296" s="7">
        <f>IF(A1296="","",A1296+Instellingen!$B$3)</f>
        <v/>
      </c>
      <c r="F1296" s="7" t="n"/>
      <c r="G1296">
        <f>IF(A1296="","",IF(F1296&lt;&gt;"","Terug",IF(TODAY()&gt;E1296,"Te laat","Uitgeleend")))</f>
        <v/>
      </c>
    </row>
    <row r="1297">
      <c r="A1297" s="7" t="n"/>
      <c r="C1297">
        <f>IF(B1297="","",IFERROR(VLOOKUP(B1297,Leerlingen!$A$2:$B$501,2,FALSE),"?"))</f>
        <v/>
      </c>
      <c r="E1297" s="7">
        <f>IF(A1297="","",A1297+Instellingen!$B$3)</f>
        <v/>
      </c>
      <c r="F1297" s="7" t="n"/>
      <c r="G1297">
        <f>IF(A1297="","",IF(F1297&lt;&gt;"","Terug",IF(TODAY()&gt;E1297,"Te laat","Uitgeleend")))</f>
        <v/>
      </c>
    </row>
    <row r="1298">
      <c r="A1298" s="7" t="n"/>
      <c r="C1298">
        <f>IF(B1298="","",IFERROR(VLOOKUP(B1298,Leerlingen!$A$2:$B$501,2,FALSE),"?"))</f>
        <v/>
      </c>
      <c r="E1298" s="7">
        <f>IF(A1298="","",A1298+Instellingen!$B$3)</f>
        <v/>
      </c>
      <c r="F1298" s="7" t="n"/>
      <c r="G1298">
        <f>IF(A1298="","",IF(F1298&lt;&gt;"","Terug",IF(TODAY()&gt;E1298,"Te laat","Uitgeleend")))</f>
        <v/>
      </c>
    </row>
    <row r="1299">
      <c r="A1299" s="7" t="n"/>
      <c r="C1299">
        <f>IF(B1299="","",IFERROR(VLOOKUP(B1299,Leerlingen!$A$2:$B$501,2,FALSE),"?"))</f>
        <v/>
      </c>
      <c r="E1299" s="7">
        <f>IF(A1299="","",A1299+Instellingen!$B$3)</f>
        <v/>
      </c>
      <c r="F1299" s="7" t="n"/>
      <c r="G1299">
        <f>IF(A1299="","",IF(F1299&lt;&gt;"","Terug",IF(TODAY()&gt;E1299,"Te laat","Uitgeleend")))</f>
        <v/>
      </c>
    </row>
    <row r="1300">
      <c r="A1300" s="7" t="n"/>
      <c r="C1300">
        <f>IF(B1300="","",IFERROR(VLOOKUP(B1300,Leerlingen!$A$2:$B$501,2,FALSE),"?"))</f>
        <v/>
      </c>
      <c r="E1300" s="7">
        <f>IF(A1300="","",A1300+Instellingen!$B$3)</f>
        <v/>
      </c>
      <c r="F1300" s="7" t="n"/>
      <c r="G1300">
        <f>IF(A1300="","",IF(F1300&lt;&gt;"","Terug",IF(TODAY()&gt;E1300,"Te laat","Uitgeleend")))</f>
        <v/>
      </c>
    </row>
    <row r="1301">
      <c r="A1301" s="7" t="n"/>
      <c r="C1301">
        <f>IF(B1301="","",IFERROR(VLOOKUP(B1301,Leerlingen!$A$2:$B$501,2,FALSE),"?"))</f>
        <v/>
      </c>
      <c r="E1301" s="7">
        <f>IF(A1301="","",A1301+Instellingen!$B$3)</f>
        <v/>
      </c>
      <c r="F1301" s="7" t="n"/>
      <c r="G1301">
        <f>IF(A1301="","",IF(F1301&lt;&gt;"","Terug",IF(TODAY()&gt;E1301,"Te laat","Uitgeleend")))</f>
        <v/>
      </c>
    </row>
    <row r="1302">
      <c r="A1302" s="7" t="n"/>
      <c r="C1302">
        <f>IF(B1302="","",IFERROR(VLOOKUP(B1302,Leerlingen!$A$2:$B$501,2,FALSE),"?"))</f>
        <v/>
      </c>
      <c r="E1302" s="7">
        <f>IF(A1302="","",A1302+Instellingen!$B$3)</f>
        <v/>
      </c>
      <c r="F1302" s="7" t="n"/>
      <c r="G1302">
        <f>IF(A1302="","",IF(F1302&lt;&gt;"","Terug",IF(TODAY()&gt;E1302,"Te laat","Uitgeleend")))</f>
        <v/>
      </c>
    </row>
    <row r="1303">
      <c r="A1303" s="7" t="n"/>
      <c r="C1303">
        <f>IF(B1303="","",IFERROR(VLOOKUP(B1303,Leerlingen!$A$2:$B$501,2,FALSE),"?"))</f>
        <v/>
      </c>
      <c r="E1303" s="7">
        <f>IF(A1303="","",A1303+Instellingen!$B$3)</f>
        <v/>
      </c>
      <c r="F1303" s="7" t="n"/>
      <c r="G1303">
        <f>IF(A1303="","",IF(F1303&lt;&gt;"","Terug",IF(TODAY()&gt;E1303,"Te laat","Uitgeleend")))</f>
        <v/>
      </c>
    </row>
    <row r="1304">
      <c r="A1304" s="7" t="n"/>
      <c r="C1304">
        <f>IF(B1304="","",IFERROR(VLOOKUP(B1304,Leerlingen!$A$2:$B$501,2,FALSE),"?"))</f>
        <v/>
      </c>
      <c r="E1304" s="7">
        <f>IF(A1304="","",A1304+Instellingen!$B$3)</f>
        <v/>
      </c>
      <c r="F1304" s="7" t="n"/>
      <c r="G1304">
        <f>IF(A1304="","",IF(F1304&lt;&gt;"","Terug",IF(TODAY()&gt;E1304,"Te laat","Uitgeleend")))</f>
        <v/>
      </c>
    </row>
    <row r="1305">
      <c r="A1305" s="7" t="n"/>
      <c r="C1305">
        <f>IF(B1305="","",IFERROR(VLOOKUP(B1305,Leerlingen!$A$2:$B$501,2,FALSE),"?"))</f>
        <v/>
      </c>
      <c r="E1305" s="7">
        <f>IF(A1305="","",A1305+Instellingen!$B$3)</f>
        <v/>
      </c>
      <c r="F1305" s="7" t="n"/>
      <c r="G1305">
        <f>IF(A1305="","",IF(F1305&lt;&gt;"","Terug",IF(TODAY()&gt;E1305,"Te laat","Uitgeleend")))</f>
        <v/>
      </c>
    </row>
    <row r="1306">
      <c r="A1306" s="7" t="n"/>
      <c r="C1306">
        <f>IF(B1306="","",IFERROR(VLOOKUP(B1306,Leerlingen!$A$2:$B$501,2,FALSE),"?"))</f>
        <v/>
      </c>
      <c r="E1306" s="7">
        <f>IF(A1306="","",A1306+Instellingen!$B$3)</f>
        <v/>
      </c>
      <c r="F1306" s="7" t="n"/>
      <c r="G1306">
        <f>IF(A1306="","",IF(F1306&lt;&gt;"","Terug",IF(TODAY()&gt;E1306,"Te laat","Uitgeleend")))</f>
        <v/>
      </c>
    </row>
    <row r="1307">
      <c r="A1307" s="7" t="n"/>
      <c r="C1307">
        <f>IF(B1307="","",IFERROR(VLOOKUP(B1307,Leerlingen!$A$2:$B$501,2,FALSE),"?"))</f>
        <v/>
      </c>
      <c r="E1307" s="7">
        <f>IF(A1307="","",A1307+Instellingen!$B$3)</f>
        <v/>
      </c>
      <c r="F1307" s="7" t="n"/>
      <c r="G1307">
        <f>IF(A1307="","",IF(F1307&lt;&gt;"","Terug",IF(TODAY()&gt;E1307,"Te laat","Uitgeleend")))</f>
        <v/>
      </c>
    </row>
    <row r="1308">
      <c r="A1308" s="7" t="n"/>
      <c r="C1308">
        <f>IF(B1308="","",IFERROR(VLOOKUP(B1308,Leerlingen!$A$2:$B$501,2,FALSE),"?"))</f>
        <v/>
      </c>
      <c r="E1308" s="7">
        <f>IF(A1308="","",A1308+Instellingen!$B$3)</f>
        <v/>
      </c>
      <c r="F1308" s="7" t="n"/>
      <c r="G1308">
        <f>IF(A1308="","",IF(F1308&lt;&gt;"","Terug",IF(TODAY()&gt;E1308,"Te laat","Uitgeleend")))</f>
        <v/>
      </c>
    </row>
    <row r="1309">
      <c r="A1309" s="7" t="n"/>
      <c r="C1309">
        <f>IF(B1309="","",IFERROR(VLOOKUP(B1309,Leerlingen!$A$2:$B$501,2,FALSE),"?"))</f>
        <v/>
      </c>
      <c r="E1309" s="7">
        <f>IF(A1309="","",A1309+Instellingen!$B$3)</f>
        <v/>
      </c>
      <c r="F1309" s="7" t="n"/>
      <c r="G1309">
        <f>IF(A1309="","",IF(F1309&lt;&gt;"","Terug",IF(TODAY()&gt;E1309,"Te laat","Uitgeleend")))</f>
        <v/>
      </c>
    </row>
    <row r="1310">
      <c r="A1310" s="7" t="n"/>
      <c r="C1310">
        <f>IF(B1310="","",IFERROR(VLOOKUP(B1310,Leerlingen!$A$2:$B$501,2,FALSE),"?"))</f>
        <v/>
      </c>
      <c r="E1310" s="7">
        <f>IF(A1310="","",A1310+Instellingen!$B$3)</f>
        <v/>
      </c>
      <c r="F1310" s="7" t="n"/>
      <c r="G1310">
        <f>IF(A1310="","",IF(F1310&lt;&gt;"","Terug",IF(TODAY()&gt;E1310,"Te laat","Uitgeleend")))</f>
        <v/>
      </c>
    </row>
    <row r="1311">
      <c r="A1311" s="7" t="n"/>
      <c r="C1311">
        <f>IF(B1311="","",IFERROR(VLOOKUP(B1311,Leerlingen!$A$2:$B$501,2,FALSE),"?"))</f>
        <v/>
      </c>
      <c r="E1311" s="7">
        <f>IF(A1311="","",A1311+Instellingen!$B$3)</f>
        <v/>
      </c>
      <c r="F1311" s="7" t="n"/>
      <c r="G1311">
        <f>IF(A1311="","",IF(F1311&lt;&gt;"","Terug",IF(TODAY()&gt;E1311,"Te laat","Uitgeleend")))</f>
        <v/>
      </c>
    </row>
    <row r="1312">
      <c r="A1312" s="7" t="n"/>
      <c r="C1312">
        <f>IF(B1312="","",IFERROR(VLOOKUP(B1312,Leerlingen!$A$2:$B$501,2,FALSE),"?"))</f>
        <v/>
      </c>
      <c r="E1312" s="7">
        <f>IF(A1312="","",A1312+Instellingen!$B$3)</f>
        <v/>
      </c>
      <c r="F1312" s="7" t="n"/>
      <c r="G1312">
        <f>IF(A1312="","",IF(F1312&lt;&gt;"","Terug",IF(TODAY()&gt;E1312,"Te laat","Uitgeleend")))</f>
        <v/>
      </c>
    </row>
    <row r="1313">
      <c r="A1313" s="7" t="n"/>
      <c r="C1313">
        <f>IF(B1313="","",IFERROR(VLOOKUP(B1313,Leerlingen!$A$2:$B$501,2,FALSE),"?"))</f>
        <v/>
      </c>
      <c r="E1313" s="7">
        <f>IF(A1313="","",A1313+Instellingen!$B$3)</f>
        <v/>
      </c>
      <c r="F1313" s="7" t="n"/>
      <c r="G1313">
        <f>IF(A1313="","",IF(F1313&lt;&gt;"","Terug",IF(TODAY()&gt;E1313,"Te laat","Uitgeleend")))</f>
        <v/>
      </c>
    </row>
    <row r="1314">
      <c r="A1314" s="7" t="n"/>
      <c r="C1314">
        <f>IF(B1314="","",IFERROR(VLOOKUP(B1314,Leerlingen!$A$2:$B$501,2,FALSE),"?"))</f>
        <v/>
      </c>
      <c r="E1314" s="7">
        <f>IF(A1314="","",A1314+Instellingen!$B$3)</f>
        <v/>
      </c>
      <c r="F1314" s="7" t="n"/>
      <c r="G1314">
        <f>IF(A1314="","",IF(F1314&lt;&gt;"","Terug",IF(TODAY()&gt;E1314,"Te laat","Uitgeleend")))</f>
        <v/>
      </c>
    </row>
    <row r="1315">
      <c r="A1315" s="7" t="n"/>
      <c r="C1315">
        <f>IF(B1315="","",IFERROR(VLOOKUP(B1315,Leerlingen!$A$2:$B$501,2,FALSE),"?"))</f>
        <v/>
      </c>
      <c r="E1315" s="7">
        <f>IF(A1315="","",A1315+Instellingen!$B$3)</f>
        <v/>
      </c>
      <c r="F1315" s="7" t="n"/>
      <c r="G1315">
        <f>IF(A1315="","",IF(F1315&lt;&gt;"","Terug",IF(TODAY()&gt;E1315,"Te laat","Uitgeleend")))</f>
        <v/>
      </c>
    </row>
    <row r="1316">
      <c r="A1316" s="7" t="n"/>
      <c r="C1316">
        <f>IF(B1316="","",IFERROR(VLOOKUP(B1316,Leerlingen!$A$2:$B$501,2,FALSE),"?"))</f>
        <v/>
      </c>
      <c r="E1316" s="7">
        <f>IF(A1316="","",A1316+Instellingen!$B$3)</f>
        <v/>
      </c>
      <c r="F1316" s="7" t="n"/>
      <c r="G1316">
        <f>IF(A1316="","",IF(F1316&lt;&gt;"","Terug",IF(TODAY()&gt;E1316,"Te laat","Uitgeleend")))</f>
        <v/>
      </c>
    </row>
    <row r="1317">
      <c r="A1317" s="7" t="n"/>
      <c r="C1317">
        <f>IF(B1317="","",IFERROR(VLOOKUP(B1317,Leerlingen!$A$2:$B$501,2,FALSE),"?"))</f>
        <v/>
      </c>
      <c r="E1317" s="7">
        <f>IF(A1317="","",A1317+Instellingen!$B$3)</f>
        <v/>
      </c>
      <c r="F1317" s="7" t="n"/>
      <c r="G1317">
        <f>IF(A1317="","",IF(F1317&lt;&gt;"","Terug",IF(TODAY()&gt;E1317,"Te laat","Uitgeleend")))</f>
        <v/>
      </c>
    </row>
    <row r="1318">
      <c r="A1318" s="7" t="n"/>
      <c r="C1318">
        <f>IF(B1318="","",IFERROR(VLOOKUP(B1318,Leerlingen!$A$2:$B$501,2,FALSE),"?"))</f>
        <v/>
      </c>
      <c r="E1318" s="7">
        <f>IF(A1318="","",A1318+Instellingen!$B$3)</f>
        <v/>
      </c>
      <c r="F1318" s="7" t="n"/>
      <c r="G1318">
        <f>IF(A1318="","",IF(F1318&lt;&gt;"","Terug",IF(TODAY()&gt;E1318,"Te laat","Uitgeleend")))</f>
        <v/>
      </c>
    </row>
    <row r="1319">
      <c r="A1319" s="7" t="n"/>
      <c r="C1319">
        <f>IF(B1319="","",IFERROR(VLOOKUP(B1319,Leerlingen!$A$2:$B$501,2,FALSE),"?"))</f>
        <v/>
      </c>
      <c r="E1319" s="7">
        <f>IF(A1319="","",A1319+Instellingen!$B$3)</f>
        <v/>
      </c>
      <c r="F1319" s="7" t="n"/>
      <c r="G1319">
        <f>IF(A1319="","",IF(F1319&lt;&gt;"","Terug",IF(TODAY()&gt;E1319,"Te laat","Uitgeleend")))</f>
        <v/>
      </c>
    </row>
    <row r="1320">
      <c r="A1320" s="7" t="n"/>
      <c r="C1320">
        <f>IF(B1320="","",IFERROR(VLOOKUP(B1320,Leerlingen!$A$2:$B$501,2,FALSE),"?"))</f>
        <v/>
      </c>
      <c r="E1320" s="7">
        <f>IF(A1320="","",A1320+Instellingen!$B$3)</f>
        <v/>
      </c>
      <c r="F1320" s="7" t="n"/>
      <c r="G1320">
        <f>IF(A1320="","",IF(F1320&lt;&gt;"","Terug",IF(TODAY()&gt;E1320,"Te laat","Uitgeleend")))</f>
        <v/>
      </c>
    </row>
    <row r="1321">
      <c r="A1321" s="7" t="n"/>
      <c r="C1321">
        <f>IF(B1321="","",IFERROR(VLOOKUP(B1321,Leerlingen!$A$2:$B$501,2,FALSE),"?"))</f>
        <v/>
      </c>
      <c r="E1321" s="7">
        <f>IF(A1321="","",A1321+Instellingen!$B$3)</f>
        <v/>
      </c>
      <c r="F1321" s="7" t="n"/>
      <c r="G1321">
        <f>IF(A1321="","",IF(F1321&lt;&gt;"","Terug",IF(TODAY()&gt;E1321,"Te laat","Uitgeleend")))</f>
        <v/>
      </c>
    </row>
    <row r="1322">
      <c r="A1322" s="7" t="n"/>
      <c r="C1322">
        <f>IF(B1322="","",IFERROR(VLOOKUP(B1322,Leerlingen!$A$2:$B$501,2,FALSE),"?"))</f>
        <v/>
      </c>
      <c r="E1322" s="7">
        <f>IF(A1322="","",A1322+Instellingen!$B$3)</f>
        <v/>
      </c>
      <c r="F1322" s="7" t="n"/>
      <c r="G1322">
        <f>IF(A1322="","",IF(F1322&lt;&gt;"","Terug",IF(TODAY()&gt;E1322,"Te laat","Uitgeleend")))</f>
        <v/>
      </c>
    </row>
    <row r="1323">
      <c r="A1323" s="7" t="n"/>
      <c r="C1323">
        <f>IF(B1323="","",IFERROR(VLOOKUP(B1323,Leerlingen!$A$2:$B$501,2,FALSE),"?"))</f>
        <v/>
      </c>
      <c r="E1323" s="7">
        <f>IF(A1323="","",A1323+Instellingen!$B$3)</f>
        <v/>
      </c>
      <c r="F1323" s="7" t="n"/>
      <c r="G1323">
        <f>IF(A1323="","",IF(F1323&lt;&gt;"","Terug",IF(TODAY()&gt;E1323,"Te laat","Uitgeleend")))</f>
        <v/>
      </c>
    </row>
    <row r="1324">
      <c r="A1324" s="7" t="n"/>
      <c r="C1324">
        <f>IF(B1324="","",IFERROR(VLOOKUP(B1324,Leerlingen!$A$2:$B$501,2,FALSE),"?"))</f>
        <v/>
      </c>
      <c r="E1324" s="7">
        <f>IF(A1324="","",A1324+Instellingen!$B$3)</f>
        <v/>
      </c>
      <c r="F1324" s="7" t="n"/>
      <c r="G1324">
        <f>IF(A1324="","",IF(F1324&lt;&gt;"","Terug",IF(TODAY()&gt;E1324,"Te laat","Uitgeleend")))</f>
        <v/>
      </c>
    </row>
    <row r="1325">
      <c r="A1325" s="7" t="n"/>
      <c r="C1325">
        <f>IF(B1325="","",IFERROR(VLOOKUP(B1325,Leerlingen!$A$2:$B$501,2,FALSE),"?"))</f>
        <v/>
      </c>
      <c r="E1325" s="7">
        <f>IF(A1325="","",A1325+Instellingen!$B$3)</f>
        <v/>
      </c>
      <c r="F1325" s="7" t="n"/>
      <c r="G1325">
        <f>IF(A1325="","",IF(F1325&lt;&gt;"","Terug",IF(TODAY()&gt;E1325,"Te laat","Uitgeleend")))</f>
        <v/>
      </c>
    </row>
    <row r="1326">
      <c r="A1326" s="7" t="n"/>
      <c r="C1326">
        <f>IF(B1326="","",IFERROR(VLOOKUP(B1326,Leerlingen!$A$2:$B$501,2,FALSE),"?"))</f>
        <v/>
      </c>
      <c r="E1326" s="7">
        <f>IF(A1326="","",A1326+Instellingen!$B$3)</f>
        <v/>
      </c>
      <c r="F1326" s="7" t="n"/>
      <c r="G1326">
        <f>IF(A1326="","",IF(F1326&lt;&gt;"","Terug",IF(TODAY()&gt;E1326,"Te laat","Uitgeleend")))</f>
        <v/>
      </c>
    </row>
    <row r="1327">
      <c r="A1327" s="7" t="n"/>
      <c r="C1327">
        <f>IF(B1327="","",IFERROR(VLOOKUP(B1327,Leerlingen!$A$2:$B$501,2,FALSE),"?"))</f>
        <v/>
      </c>
      <c r="E1327" s="7">
        <f>IF(A1327="","",A1327+Instellingen!$B$3)</f>
        <v/>
      </c>
      <c r="F1327" s="7" t="n"/>
      <c r="G1327">
        <f>IF(A1327="","",IF(F1327&lt;&gt;"","Terug",IF(TODAY()&gt;E1327,"Te laat","Uitgeleend")))</f>
        <v/>
      </c>
    </row>
    <row r="1328">
      <c r="A1328" s="7" t="n"/>
      <c r="C1328">
        <f>IF(B1328="","",IFERROR(VLOOKUP(B1328,Leerlingen!$A$2:$B$501,2,FALSE),"?"))</f>
        <v/>
      </c>
      <c r="E1328" s="7">
        <f>IF(A1328="","",A1328+Instellingen!$B$3)</f>
        <v/>
      </c>
      <c r="F1328" s="7" t="n"/>
      <c r="G1328">
        <f>IF(A1328="","",IF(F1328&lt;&gt;"","Terug",IF(TODAY()&gt;E1328,"Te laat","Uitgeleend")))</f>
        <v/>
      </c>
    </row>
    <row r="1329">
      <c r="A1329" s="7" t="n"/>
      <c r="C1329">
        <f>IF(B1329="","",IFERROR(VLOOKUP(B1329,Leerlingen!$A$2:$B$501,2,FALSE),"?"))</f>
        <v/>
      </c>
      <c r="E1329" s="7">
        <f>IF(A1329="","",A1329+Instellingen!$B$3)</f>
        <v/>
      </c>
      <c r="F1329" s="7" t="n"/>
      <c r="G1329">
        <f>IF(A1329="","",IF(F1329&lt;&gt;"","Terug",IF(TODAY()&gt;E1329,"Te laat","Uitgeleend")))</f>
        <v/>
      </c>
    </row>
    <row r="1330">
      <c r="A1330" s="7" t="n"/>
      <c r="C1330">
        <f>IF(B1330="","",IFERROR(VLOOKUP(B1330,Leerlingen!$A$2:$B$501,2,FALSE),"?"))</f>
        <v/>
      </c>
      <c r="E1330" s="7">
        <f>IF(A1330="","",A1330+Instellingen!$B$3)</f>
        <v/>
      </c>
      <c r="F1330" s="7" t="n"/>
      <c r="G1330">
        <f>IF(A1330="","",IF(F1330&lt;&gt;"","Terug",IF(TODAY()&gt;E1330,"Te laat","Uitgeleend")))</f>
        <v/>
      </c>
    </row>
    <row r="1331">
      <c r="A1331" s="7" t="n"/>
      <c r="C1331">
        <f>IF(B1331="","",IFERROR(VLOOKUP(B1331,Leerlingen!$A$2:$B$501,2,FALSE),"?"))</f>
        <v/>
      </c>
      <c r="E1331" s="7">
        <f>IF(A1331="","",A1331+Instellingen!$B$3)</f>
        <v/>
      </c>
      <c r="F1331" s="7" t="n"/>
      <c r="G1331">
        <f>IF(A1331="","",IF(F1331&lt;&gt;"","Terug",IF(TODAY()&gt;E1331,"Te laat","Uitgeleend")))</f>
        <v/>
      </c>
    </row>
    <row r="1332">
      <c r="A1332" s="7" t="n"/>
      <c r="C1332">
        <f>IF(B1332="","",IFERROR(VLOOKUP(B1332,Leerlingen!$A$2:$B$501,2,FALSE),"?"))</f>
        <v/>
      </c>
      <c r="E1332" s="7">
        <f>IF(A1332="","",A1332+Instellingen!$B$3)</f>
        <v/>
      </c>
      <c r="F1332" s="7" t="n"/>
      <c r="G1332">
        <f>IF(A1332="","",IF(F1332&lt;&gt;"","Terug",IF(TODAY()&gt;E1332,"Te laat","Uitgeleend")))</f>
        <v/>
      </c>
    </row>
    <row r="1333">
      <c r="A1333" s="7" t="n"/>
      <c r="C1333">
        <f>IF(B1333="","",IFERROR(VLOOKUP(B1333,Leerlingen!$A$2:$B$501,2,FALSE),"?"))</f>
        <v/>
      </c>
      <c r="E1333" s="7">
        <f>IF(A1333="","",A1333+Instellingen!$B$3)</f>
        <v/>
      </c>
      <c r="F1333" s="7" t="n"/>
      <c r="G1333">
        <f>IF(A1333="","",IF(F1333&lt;&gt;"","Terug",IF(TODAY()&gt;E1333,"Te laat","Uitgeleend")))</f>
        <v/>
      </c>
    </row>
    <row r="1334">
      <c r="A1334" s="7" t="n"/>
      <c r="C1334">
        <f>IF(B1334="","",IFERROR(VLOOKUP(B1334,Leerlingen!$A$2:$B$501,2,FALSE),"?"))</f>
        <v/>
      </c>
      <c r="E1334" s="7">
        <f>IF(A1334="","",A1334+Instellingen!$B$3)</f>
        <v/>
      </c>
      <c r="F1334" s="7" t="n"/>
      <c r="G1334">
        <f>IF(A1334="","",IF(F1334&lt;&gt;"","Terug",IF(TODAY()&gt;E1334,"Te laat","Uitgeleend")))</f>
        <v/>
      </c>
    </row>
    <row r="1335">
      <c r="A1335" s="7" t="n"/>
      <c r="C1335">
        <f>IF(B1335="","",IFERROR(VLOOKUP(B1335,Leerlingen!$A$2:$B$501,2,FALSE),"?"))</f>
        <v/>
      </c>
      <c r="E1335" s="7">
        <f>IF(A1335="","",A1335+Instellingen!$B$3)</f>
        <v/>
      </c>
      <c r="F1335" s="7" t="n"/>
      <c r="G1335">
        <f>IF(A1335="","",IF(F1335&lt;&gt;"","Terug",IF(TODAY()&gt;E1335,"Te laat","Uitgeleend")))</f>
        <v/>
      </c>
    </row>
    <row r="1336">
      <c r="A1336" s="7" t="n"/>
      <c r="C1336">
        <f>IF(B1336="","",IFERROR(VLOOKUP(B1336,Leerlingen!$A$2:$B$501,2,FALSE),"?"))</f>
        <v/>
      </c>
      <c r="E1336" s="7">
        <f>IF(A1336="","",A1336+Instellingen!$B$3)</f>
        <v/>
      </c>
      <c r="F1336" s="7" t="n"/>
      <c r="G1336">
        <f>IF(A1336="","",IF(F1336&lt;&gt;"","Terug",IF(TODAY()&gt;E1336,"Te laat","Uitgeleend")))</f>
        <v/>
      </c>
    </row>
    <row r="1337">
      <c r="A1337" s="7" t="n"/>
      <c r="C1337">
        <f>IF(B1337="","",IFERROR(VLOOKUP(B1337,Leerlingen!$A$2:$B$501,2,FALSE),"?"))</f>
        <v/>
      </c>
      <c r="E1337" s="7">
        <f>IF(A1337="","",A1337+Instellingen!$B$3)</f>
        <v/>
      </c>
      <c r="F1337" s="7" t="n"/>
      <c r="G1337">
        <f>IF(A1337="","",IF(F1337&lt;&gt;"","Terug",IF(TODAY()&gt;E1337,"Te laat","Uitgeleend")))</f>
        <v/>
      </c>
    </row>
    <row r="1338">
      <c r="A1338" s="7" t="n"/>
      <c r="C1338">
        <f>IF(B1338="","",IFERROR(VLOOKUP(B1338,Leerlingen!$A$2:$B$501,2,FALSE),"?"))</f>
        <v/>
      </c>
      <c r="E1338" s="7">
        <f>IF(A1338="","",A1338+Instellingen!$B$3)</f>
        <v/>
      </c>
      <c r="F1338" s="7" t="n"/>
      <c r="G1338">
        <f>IF(A1338="","",IF(F1338&lt;&gt;"","Terug",IF(TODAY()&gt;E1338,"Te laat","Uitgeleend")))</f>
        <v/>
      </c>
    </row>
    <row r="1339">
      <c r="A1339" s="7" t="n"/>
      <c r="C1339">
        <f>IF(B1339="","",IFERROR(VLOOKUP(B1339,Leerlingen!$A$2:$B$501,2,FALSE),"?"))</f>
        <v/>
      </c>
      <c r="E1339" s="7">
        <f>IF(A1339="","",A1339+Instellingen!$B$3)</f>
        <v/>
      </c>
      <c r="F1339" s="7" t="n"/>
      <c r="G1339">
        <f>IF(A1339="","",IF(F1339&lt;&gt;"","Terug",IF(TODAY()&gt;E1339,"Te laat","Uitgeleend")))</f>
        <v/>
      </c>
    </row>
    <row r="1340">
      <c r="A1340" s="7" t="n"/>
      <c r="C1340">
        <f>IF(B1340="","",IFERROR(VLOOKUP(B1340,Leerlingen!$A$2:$B$501,2,FALSE),"?"))</f>
        <v/>
      </c>
      <c r="E1340" s="7">
        <f>IF(A1340="","",A1340+Instellingen!$B$3)</f>
        <v/>
      </c>
      <c r="F1340" s="7" t="n"/>
      <c r="G1340">
        <f>IF(A1340="","",IF(F1340&lt;&gt;"","Terug",IF(TODAY()&gt;E1340,"Te laat","Uitgeleend")))</f>
        <v/>
      </c>
    </row>
    <row r="1341">
      <c r="A1341" s="7" t="n"/>
      <c r="C1341">
        <f>IF(B1341="","",IFERROR(VLOOKUP(B1341,Leerlingen!$A$2:$B$501,2,FALSE),"?"))</f>
        <v/>
      </c>
      <c r="E1341" s="7">
        <f>IF(A1341="","",A1341+Instellingen!$B$3)</f>
        <v/>
      </c>
      <c r="F1341" s="7" t="n"/>
      <c r="G1341">
        <f>IF(A1341="","",IF(F1341&lt;&gt;"","Terug",IF(TODAY()&gt;E1341,"Te laat","Uitgeleend")))</f>
        <v/>
      </c>
    </row>
    <row r="1342">
      <c r="A1342" s="7" t="n"/>
      <c r="C1342">
        <f>IF(B1342="","",IFERROR(VLOOKUP(B1342,Leerlingen!$A$2:$B$501,2,FALSE),"?"))</f>
        <v/>
      </c>
      <c r="E1342" s="7">
        <f>IF(A1342="","",A1342+Instellingen!$B$3)</f>
        <v/>
      </c>
      <c r="F1342" s="7" t="n"/>
      <c r="G1342">
        <f>IF(A1342="","",IF(F1342&lt;&gt;"","Terug",IF(TODAY()&gt;E1342,"Te laat","Uitgeleend")))</f>
        <v/>
      </c>
    </row>
    <row r="1343">
      <c r="A1343" s="7" t="n"/>
      <c r="C1343">
        <f>IF(B1343="","",IFERROR(VLOOKUP(B1343,Leerlingen!$A$2:$B$501,2,FALSE),"?"))</f>
        <v/>
      </c>
      <c r="E1343" s="7">
        <f>IF(A1343="","",A1343+Instellingen!$B$3)</f>
        <v/>
      </c>
      <c r="F1343" s="7" t="n"/>
      <c r="G1343">
        <f>IF(A1343="","",IF(F1343&lt;&gt;"","Terug",IF(TODAY()&gt;E1343,"Te laat","Uitgeleend")))</f>
        <v/>
      </c>
    </row>
    <row r="1344">
      <c r="A1344" s="7" t="n"/>
      <c r="C1344">
        <f>IF(B1344="","",IFERROR(VLOOKUP(B1344,Leerlingen!$A$2:$B$501,2,FALSE),"?"))</f>
        <v/>
      </c>
      <c r="E1344" s="7">
        <f>IF(A1344="","",A1344+Instellingen!$B$3)</f>
        <v/>
      </c>
      <c r="F1344" s="7" t="n"/>
      <c r="G1344">
        <f>IF(A1344="","",IF(F1344&lt;&gt;"","Terug",IF(TODAY()&gt;E1344,"Te laat","Uitgeleend")))</f>
        <v/>
      </c>
    </row>
    <row r="1345">
      <c r="A1345" s="7" t="n"/>
      <c r="C1345">
        <f>IF(B1345="","",IFERROR(VLOOKUP(B1345,Leerlingen!$A$2:$B$501,2,FALSE),"?"))</f>
        <v/>
      </c>
      <c r="E1345" s="7">
        <f>IF(A1345="","",A1345+Instellingen!$B$3)</f>
        <v/>
      </c>
      <c r="F1345" s="7" t="n"/>
      <c r="G1345">
        <f>IF(A1345="","",IF(F1345&lt;&gt;"","Terug",IF(TODAY()&gt;E1345,"Te laat","Uitgeleend")))</f>
        <v/>
      </c>
    </row>
    <row r="1346">
      <c r="A1346" s="7" t="n"/>
      <c r="C1346">
        <f>IF(B1346="","",IFERROR(VLOOKUP(B1346,Leerlingen!$A$2:$B$501,2,FALSE),"?"))</f>
        <v/>
      </c>
      <c r="E1346" s="7">
        <f>IF(A1346="","",A1346+Instellingen!$B$3)</f>
        <v/>
      </c>
      <c r="F1346" s="7" t="n"/>
      <c r="G1346">
        <f>IF(A1346="","",IF(F1346&lt;&gt;"","Terug",IF(TODAY()&gt;E1346,"Te laat","Uitgeleend")))</f>
        <v/>
      </c>
    </row>
    <row r="1347">
      <c r="A1347" s="7" t="n"/>
      <c r="C1347">
        <f>IF(B1347="","",IFERROR(VLOOKUP(B1347,Leerlingen!$A$2:$B$501,2,FALSE),"?"))</f>
        <v/>
      </c>
      <c r="E1347" s="7">
        <f>IF(A1347="","",A1347+Instellingen!$B$3)</f>
        <v/>
      </c>
      <c r="F1347" s="7" t="n"/>
      <c r="G1347">
        <f>IF(A1347="","",IF(F1347&lt;&gt;"","Terug",IF(TODAY()&gt;E1347,"Te laat","Uitgeleend")))</f>
        <v/>
      </c>
    </row>
    <row r="1348">
      <c r="A1348" s="7" t="n"/>
      <c r="C1348">
        <f>IF(B1348="","",IFERROR(VLOOKUP(B1348,Leerlingen!$A$2:$B$501,2,FALSE),"?"))</f>
        <v/>
      </c>
      <c r="E1348" s="7">
        <f>IF(A1348="","",A1348+Instellingen!$B$3)</f>
        <v/>
      </c>
      <c r="F1348" s="7" t="n"/>
      <c r="G1348">
        <f>IF(A1348="","",IF(F1348&lt;&gt;"","Terug",IF(TODAY()&gt;E1348,"Te laat","Uitgeleend")))</f>
        <v/>
      </c>
    </row>
    <row r="1349">
      <c r="A1349" s="7" t="n"/>
      <c r="C1349">
        <f>IF(B1349="","",IFERROR(VLOOKUP(B1349,Leerlingen!$A$2:$B$501,2,FALSE),"?"))</f>
        <v/>
      </c>
      <c r="E1349" s="7">
        <f>IF(A1349="","",A1349+Instellingen!$B$3)</f>
        <v/>
      </c>
      <c r="F1349" s="7" t="n"/>
      <c r="G1349">
        <f>IF(A1349="","",IF(F1349&lt;&gt;"","Terug",IF(TODAY()&gt;E1349,"Te laat","Uitgeleend")))</f>
        <v/>
      </c>
    </row>
    <row r="1350">
      <c r="A1350" s="7" t="n"/>
      <c r="C1350">
        <f>IF(B1350="","",IFERROR(VLOOKUP(B1350,Leerlingen!$A$2:$B$501,2,FALSE),"?"))</f>
        <v/>
      </c>
      <c r="E1350" s="7">
        <f>IF(A1350="","",A1350+Instellingen!$B$3)</f>
        <v/>
      </c>
      <c r="F1350" s="7" t="n"/>
      <c r="G1350">
        <f>IF(A1350="","",IF(F1350&lt;&gt;"","Terug",IF(TODAY()&gt;E1350,"Te laat","Uitgeleend")))</f>
        <v/>
      </c>
    </row>
    <row r="1351">
      <c r="A1351" s="7" t="n"/>
      <c r="C1351">
        <f>IF(B1351="","",IFERROR(VLOOKUP(B1351,Leerlingen!$A$2:$B$501,2,FALSE),"?"))</f>
        <v/>
      </c>
      <c r="E1351" s="7">
        <f>IF(A1351="","",A1351+Instellingen!$B$3)</f>
        <v/>
      </c>
      <c r="F1351" s="7" t="n"/>
      <c r="G1351">
        <f>IF(A1351="","",IF(F1351&lt;&gt;"","Terug",IF(TODAY()&gt;E1351,"Te laat","Uitgeleend")))</f>
        <v/>
      </c>
    </row>
    <row r="1352">
      <c r="A1352" s="7" t="n"/>
      <c r="C1352">
        <f>IF(B1352="","",IFERROR(VLOOKUP(B1352,Leerlingen!$A$2:$B$501,2,FALSE),"?"))</f>
        <v/>
      </c>
      <c r="E1352" s="7">
        <f>IF(A1352="","",A1352+Instellingen!$B$3)</f>
        <v/>
      </c>
      <c r="F1352" s="7" t="n"/>
      <c r="G1352">
        <f>IF(A1352="","",IF(F1352&lt;&gt;"","Terug",IF(TODAY()&gt;E1352,"Te laat","Uitgeleend")))</f>
        <v/>
      </c>
    </row>
    <row r="1353">
      <c r="A1353" s="7" t="n"/>
      <c r="C1353">
        <f>IF(B1353="","",IFERROR(VLOOKUP(B1353,Leerlingen!$A$2:$B$501,2,FALSE),"?"))</f>
        <v/>
      </c>
      <c r="E1353" s="7">
        <f>IF(A1353="","",A1353+Instellingen!$B$3)</f>
        <v/>
      </c>
      <c r="F1353" s="7" t="n"/>
      <c r="G1353">
        <f>IF(A1353="","",IF(F1353&lt;&gt;"","Terug",IF(TODAY()&gt;E1353,"Te laat","Uitgeleend")))</f>
        <v/>
      </c>
    </row>
    <row r="1354">
      <c r="A1354" s="7" t="n"/>
      <c r="C1354">
        <f>IF(B1354="","",IFERROR(VLOOKUP(B1354,Leerlingen!$A$2:$B$501,2,FALSE),"?"))</f>
        <v/>
      </c>
      <c r="E1354" s="7">
        <f>IF(A1354="","",A1354+Instellingen!$B$3)</f>
        <v/>
      </c>
      <c r="F1354" s="7" t="n"/>
      <c r="G1354">
        <f>IF(A1354="","",IF(F1354&lt;&gt;"","Terug",IF(TODAY()&gt;E1354,"Te laat","Uitgeleend")))</f>
        <v/>
      </c>
    </row>
    <row r="1355">
      <c r="A1355" s="7" t="n"/>
      <c r="C1355">
        <f>IF(B1355="","",IFERROR(VLOOKUP(B1355,Leerlingen!$A$2:$B$501,2,FALSE),"?"))</f>
        <v/>
      </c>
      <c r="E1355" s="7">
        <f>IF(A1355="","",A1355+Instellingen!$B$3)</f>
        <v/>
      </c>
      <c r="F1355" s="7" t="n"/>
      <c r="G1355">
        <f>IF(A1355="","",IF(F1355&lt;&gt;"","Terug",IF(TODAY()&gt;E1355,"Te laat","Uitgeleend")))</f>
        <v/>
      </c>
    </row>
    <row r="1356">
      <c r="A1356" s="7" t="n"/>
      <c r="C1356">
        <f>IF(B1356="","",IFERROR(VLOOKUP(B1356,Leerlingen!$A$2:$B$501,2,FALSE),"?"))</f>
        <v/>
      </c>
      <c r="E1356" s="7">
        <f>IF(A1356="","",A1356+Instellingen!$B$3)</f>
        <v/>
      </c>
      <c r="F1356" s="7" t="n"/>
      <c r="G1356">
        <f>IF(A1356="","",IF(F1356&lt;&gt;"","Terug",IF(TODAY()&gt;E1356,"Te laat","Uitgeleend")))</f>
        <v/>
      </c>
    </row>
    <row r="1357">
      <c r="A1357" s="7" t="n"/>
      <c r="C1357">
        <f>IF(B1357="","",IFERROR(VLOOKUP(B1357,Leerlingen!$A$2:$B$501,2,FALSE),"?"))</f>
        <v/>
      </c>
      <c r="E1357" s="7">
        <f>IF(A1357="","",A1357+Instellingen!$B$3)</f>
        <v/>
      </c>
      <c r="F1357" s="7" t="n"/>
      <c r="G1357">
        <f>IF(A1357="","",IF(F1357&lt;&gt;"","Terug",IF(TODAY()&gt;E1357,"Te laat","Uitgeleend")))</f>
        <v/>
      </c>
    </row>
    <row r="1358">
      <c r="A1358" s="7" t="n"/>
      <c r="C1358">
        <f>IF(B1358="","",IFERROR(VLOOKUP(B1358,Leerlingen!$A$2:$B$501,2,FALSE),"?"))</f>
        <v/>
      </c>
      <c r="E1358" s="7">
        <f>IF(A1358="","",A1358+Instellingen!$B$3)</f>
        <v/>
      </c>
      <c r="F1358" s="7" t="n"/>
      <c r="G1358">
        <f>IF(A1358="","",IF(F1358&lt;&gt;"","Terug",IF(TODAY()&gt;E1358,"Te laat","Uitgeleend")))</f>
        <v/>
      </c>
    </row>
    <row r="1359">
      <c r="A1359" s="7" t="n"/>
      <c r="C1359">
        <f>IF(B1359="","",IFERROR(VLOOKUP(B1359,Leerlingen!$A$2:$B$501,2,FALSE),"?"))</f>
        <v/>
      </c>
      <c r="E1359" s="7">
        <f>IF(A1359="","",A1359+Instellingen!$B$3)</f>
        <v/>
      </c>
      <c r="F1359" s="7" t="n"/>
      <c r="G1359">
        <f>IF(A1359="","",IF(F1359&lt;&gt;"","Terug",IF(TODAY()&gt;E1359,"Te laat","Uitgeleend")))</f>
        <v/>
      </c>
    </row>
    <row r="1360">
      <c r="A1360" s="7" t="n"/>
      <c r="C1360">
        <f>IF(B1360="","",IFERROR(VLOOKUP(B1360,Leerlingen!$A$2:$B$501,2,FALSE),"?"))</f>
        <v/>
      </c>
      <c r="E1360" s="7">
        <f>IF(A1360="","",A1360+Instellingen!$B$3)</f>
        <v/>
      </c>
      <c r="F1360" s="7" t="n"/>
      <c r="G1360">
        <f>IF(A1360="","",IF(F1360&lt;&gt;"","Terug",IF(TODAY()&gt;E1360,"Te laat","Uitgeleend")))</f>
        <v/>
      </c>
    </row>
    <row r="1361">
      <c r="A1361" s="7" t="n"/>
      <c r="C1361">
        <f>IF(B1361="","",IFERROR(VLOOKUP(B1361,Leerlingen!$A$2:$B$501,2,FALSE),"?"))</f>
        <v/>
      </c>
      <c r="E1361" s="7">
        <f>IF(A1361="","",A1361+Instellingen!$B$3)</f>
        <v/>
      </c>
      <c r="F1361" s="7" t="n"/>
      <c r="G1361">
        <f>IF(A1361="","",IF(F1361&lt;&gt;"","Terug",IF(TODAY()&gt;E1361,"Te laat","Uitgeleend")))</f>
        <v/>
      </c>
    </row>
    <row r="1362">
      <c r="A1362" s="7" t="n"/>
      <c r="C1362">
        <f>IF(B1362="","",IFERROR(VLOOKUP(B1362,Leerlingen!$A$2:$B$501,2,FALSE),"?"))</f>
        <v/>
      </c>
      <c r="E1362" s="7">
        <f>IF(A1362="","",A1362+Instellingen!$B$3)</f>
        <v/>
      </c>
      <c r="F1362" s="7" t="n"/>
      <c r="G1362">
        <f>IF(A1362="","",IF(F1362&lt;&gt;"","Terug",IF(TODAY()&gt;E1362,"Te laat","Uitgeleend")))</f>
        <v/>
      </c>
    </row>
    <row r="1363">
      <c r="A1363" s="7" t="n"/>
      <c r="C1363">
        <f>IF(B1363="","",IFERROR(VLOOKUP(B1363,Leerlingen!$A$2:$B$501,2,FALSE),"?"))</f>
        <v/>
      </c>
      <c r="E1363" s="7">
        <f>IF(A1363="","",A1363+Instellingen!$B$3)</f>
        <v/>
      </c>
      <c r="F1363" s="7" t="n"/>
      <c r="G1363">
        <f>IF(A1363="","",IF(F1363&lt;&gt;"","Terug",IF(TODAY()&gt;E1363,"Te laat","Uitgeleend")))</f>
        <v/>
      </c>
    </row>
    <row r="1364">
      <c r="A1364" s="7" t="n"/>
      <c r="C1364">
        <f>IF(B1364="","",IFERROR(VLOOKUP(B1364,Leerlingen!$A$2:$B$501,2,FALSE),"?"))</f>
        <v/>
      </c>
      <c r="E1364" s="7">
        <f>IF(A1364="","",A1364+Instellingen!$B$3)</f>
        <v/>
      </c>
      <c r="F1364" s="7" t="n"/>
      <c r="G1364">
        <f>IF(A1364="","",IF(F1364&lt;&gt;"","Terug",IF(TODAY()&gt;E1364,"Te laat","Uitgeleend")))</f>
        <v/>
      </c>
    </row>
    <row r="1365">
      <c r="A1365" s="7" t="n"/>
      <c r="C1365">
        <f>IF(B1365="","",IFERROR(VLOOKUP(B1365,Leerlingen!$A$2:$B$501,2,FALSE),"?"))</f>
        <v/>
      </c>
      <c r="E1365" s="7">
        <f>IF(A1365="","",A1365+Instellingen!$B$3)</f>
        <v/>
      </c>
      <c r="F1365" s="7" t="n"/>
      <c r="G1365">
        <f>IF(A1365="","",IF(F1365&lt;&gt;"","Terug",IF(TODAY()&gt;E1365,"Te laat","Uitgeleend")))</f>
        <v/>
      </c>
    </row>
    <row r="1366">
      <c r="A1366" s="7" t="n"/>
      <c r="C1366">
        <f>IF(B1366="","",IFERROR(VLOOKUP(B1366,Leerlingen!$A$2:$B$501,2,FALSE),"?"))</f>
        <v/>
      </c>
      <c r="E1366" s="7">
        <f>IF(A1366="","",A1366+Instellingen!$B$3)</f>
        <v/>
      </c>
      <c r="F1366" s="7" t="n"/>
      <c r="G1366">
        <f>IF(A1366="","",IF(F1366&lt;&gt;"","Terug",IF(TODAY()&gt;E1366,"Te laat","Uitgeleend")))</f>
        <v/>
      </c>
    </row>
    <row r="1367">
      <c r="A1367" s="7" t="n"/>
      <c r="C1367">
        <f>IF(B1367="","",IFERROR(VLOOKUP(B1367,Leerlingen!$A$2:$B$501,2,FALSE),"?"))</f>
        <v/>
      </c>
      <c r="E1367" s="7">
        <f>IF(A1367="","",A1367+Instellingen!$B$3)</f>
        <v/>
      </c>
      <c r="F1367" s="7" t="n"/>
      <c r="G1367">
        <f>IF(A1367="","",IF(F1367&lt;&gt;"","Terug",IF(TODAY()&gt;E1367,"Te laat","Uitgeleend")))</f>
        <v/>
      </c>
    </row>
    <row r="1368">
      <c r="A1368" s="7" t="n"/>
      <c r="C1368">
        <f>IF(B1368="","",IFERROR(VLOOKUP(B1368,Leerlingen!$A$2:$B$501,2,FALSE),"?"))</f>
        <v/>
      </c>
      <c r="E1368" s="7">
        <f>IF(A1368="","",A1368+Instellingen!$B$3)</f>
        <v/>
      </c>
      <c r="F1368" s="7" t="n"/>
      <c r="G1368">
        <f>IF(A1368="","",IF(F1368&lt;&gt;"","Terug",IF(TODAY()&gt;E1368,"Te laat","Uitgeleend")))</f>
        <v/>
      </c>
    </row>
    <row r="1369">
      <c r="A1369" s="7" t="n"/>
      <c r="C1369">
        <f>IF(B1369="","",IFERROR(VLOOKUP(B1369,Leerlingen!$A$2:$B$501,2,FALSE),"?"))</f>
        <v/>
      </c>
      <c r="E1369" s="7">
        <f>IF(A1369="","",A1369+Instellingen!$B$3)</f>
        <v/>
      </c>
      <c r="F1369" s="7" t="n"/>
      <c r="G1369">
        <f>IF(A1369="","",IF(F1369&lt;&gt;"","Terug",IF(TODAY()&gt;E1369,"Te laat","Uitgeleend")))</f>
        <v/>
      </c>
    </row>
    <row r="1370">
      <c r="A1370" s="7" t="n"/>
      <c r="C1370">
        <f>IF(B1370="","",IFERROR(VLOOKUP(B1370,Leerlingen!$A$2:$B$501,2,FALSE),"?"))</f>
        <v/>
      </c>
      <c r="E1370" s="7">
        <f>IF(A1370="","",A1370+Instellingen!$B$3)</f>
        <v/>
      </c>
      <c r="F1370" s="7" t="n"/>
      <c r="G1370">
        <f>IF(A1370="","",IF(F1370&lt;&gt;"","Terug",IF(TODAY()&gt;E1370,"Te laat","Uitgeleend")))</f>
        <v/>
      </c>
    </row>
    <row r="1371">
      <c r="A1371" s="7" t="n"/>
      <c r="C1371">
        <f>IF(B1371="","",IFERROR(VLOOKUP(B1371,Leerlingen!$A$2:$B$501,2,FALSE),"?"))</f>
        <v/>
      </c>
      <c r="E1371" s="7">
        <f>IF(A1371="","",A1371+Instellingen!$B$3)</f>
        <v/>
      </c>
      <c r="F1371" s="7" t="n"/>
      <c r="G1371">
        <f>IF(A1371="","",IF(F1371&lt;&gt;"","Terug",IF(TODAY()&gt;E1371,"Te laat","Uitgeleend")))</f>
        <v/>
      </c>
    </row>
    <row r="1372">
      <c r="A1372" s="7" t="n"/>
      <c r="C1372">
        <f>IF(B1372="","",IFERROR(VLOOKUP(B1372,Leerlingen!$A$2:$B$501,2,FALSE),"?"))</f>
        <v/>
      </c>
      <c r="E1372" s="7">
        <f>IF(A1372="","",A1372+Instellingen!$B$3)</f>
        <v/>
      </c>
      <c r="F1372" s="7" t="n"/>
      <c r="G1372">
        <f>IF(A1372="","",IF(F1372&lt;&gt;"","Terug",IF(TODAY()&gt;E1372,"Te laat","Uitgeleend")))</f>
        <v/>
      </c>
    </row>
    <row r="1373">
      <c r="A1373" s="7" t="n"/>
      <c r="C1373">
        <f>IF(B1373="","",IFERROR(VLOOKUP(B1373,Leerlingen!$A$2:$B$501,2,FALSE),"?"))</f>
        <v/>
      </c>
      <c r="E1373" s="7">
        <f>IF(A1373="","",A1373+Instellingen!$B$3)</f>
        <v/>
      </c>
      <c r="F1373" s="7" t="n"/>
      <c r="G1373">
        <f>IF(A1373="","",IF(F1373&lt;&gt;"","Terug",IF(TODAY()&gt;E1373,"Te laat","Uitgeleend")))</f>
        <v/>
      </c>
    </row>
    <row r="1374">
      <c r="A1374" s="7" t="n"/>
      <c r="C1374">
        <f>IF(B1374="","",IFERROR(VLOOKUP(B1374,Leerlingen!$A$2:$B$501,2,FALSE),"?"))</f>
        <v/>
      </c>
      <c r="E1374" s="7">
        <f>IF(A1374="","",A1374+Instellingen!$B$3)</f>
        <v/>
      </c>
      <c r="F1374" s="7" t="n"/>
      <c r="G1374">
        <f>IF(A1374="","",IF(F1374&lt;&gt;"","Terug",IF(TODAY()&gt;E1374,"Te laat","Uitgeleend")))</f>
        <v/>
      </c>
    </row>
    <row r="1375">
      <c r="A1375" s="7" t="n"/>
      <c r="C1375">
        <f>IF(B1375="","",IFERROR(VLOOKUP(B1375,Leerlingen!$A$2:$B$501,2,FALSE),"?"))</f>
        <v/>
      </c>
      <c r="E1375" s="7">
        <f>IF(A1375="","",A1375+Instellingen!$B$3)</f>
        <v/>
      </c>
      <c r="F1375" s="7" t="n"/>
      <c r="G1375">
        <f>IF(A1375="","",IF(F1375&lt;&gt;"","Terug",IF(TODAY()&gt;E1375,"Te laat","Uitgeleend")))</f>
        <v/>
      </c>
    </row>
    <row r="1376">
      <c r="A1376" s="7" t="n"/>
      <c r="C1376">
        <f>IF(B1376="","",IFERROR(VLOOKUP(B1376,Leerlingen!$A$2:$B$501,2,FALSE),"?"))</f>
        <v/>
      </c>
      <c r="E1376" s="7">
        <f>IF(A1376="","",A1376+Instellingen!$B$3)</f>
        <v/>
      </c>
      <c r="F1376" s="7" t="n"/>
      <c r="G1376">
        <f>IF(A1376="","",IF(F1376&lt;&gt;"","Terug",IF(TODAY()&gt;E1376,"Te laat","Uitgeleend")))</f>
        <v/>
      </c>
    </row>
    <row r="1377">
      <c r="A1377" s="7" t="n"/>
      <c r="C1377">
        <f>IF(B1377="","",IFERROR(VLOOKUP(B1377,Leerlingen!$A$2:$B$501,2,FALSE),"?"))</f>
        <v/>
      </c>
      <c r="E1377" s="7">
        <f>IF(A1377="","",A1377+Instellingen!$B$3)</f>
        <v/>
      </c>
      <c r="F1377" s="7" t="n"/>
      <c r="G1377">
        <f>IF(A1377="","",IF(F1377&lt;&gt;"","Terug",IF(TODAY()&gt;E1377,"Te laat","Uitgeleend")))</f>
        <v/>
      </c>
    </row>
    <row r="1378">
      <c r="A1378" s="7" t="n"/>
      <c r="C1378">
        <f>IF(B1378="","",IFERROR(VLOOKUP(B1378,Leerlingen!$A$2:$B$501,2,FALSE),"?"))</f>
        <v/>
      </c>
      <c r="E1378" s="7">
        <f>IF(A1378="","",A1378+Instellingen!$B$3)</f>
        <v/>
      </c>
      <c r="F1378" s="7" t="n"/>
      <c r="G1378">
        <f>IF(A1378="","",IF(F1378&lt;&gt;"","Terug",IF(TODAY()&gt;E1378,"Te laat","Uitgeleend")))</f>
        <v/>
      </c>
    </row>
    <row r="1379">
      <c r="A1379" s="7" t="n"/>
      <c r="C1379">
        <f>IF(B1379="","",IFERROR(VLOOKUP(B1379,Leerlingen!$A$2:$B$501,2,FALSE),"?"))</f>
        <v/>
      </c>
      <c r="E1379" s="7">
        <f>IF(A1379="","",A1379+Instellingen!$B$3)</f>
        <v/>
      </c>
      <c r="F1379" s="7" t="n"/>
      <c r="G1379">
        <f>IF(A1379="","",IF(F1379&lt;&gt;"","Terug",IF(TODAY()&gt;E1379,"Te laat","Uitgeleend")))</f>
        <v/>
      </c>
    </row>
    <row r="1380">
      <c r="A1380" s="7" t="n"/>
      <c r="C1380">
        <f>IF(B1380="","",IFERROR(VLOOKUP(B1380,Leerlingen!$A$2:$B$501,2,FALSE),"?"))</f>
        <v/>
      </c>
      <c r="E1380" s="7">
        <f>IF(A1380="","",A1380+Instellingen!$B$3)</f>
        <v/>
      </c>
      <c r="F1380" s="7" t="n"/>
      <c r="G1380">
        <f>IF(A1380="","",IF(F1380&lt;&gt;"","Terug",IF(TODAY()&gt;E1380,"Te laat","Uitgeleend")))</f>
        <v/>
      </c>
    </row>
    <row r="1381">
      <c r="A1381" s="7" t="n"/>
      <c r="C1381">
        <f>IF(B1381="","",IFERROR(VLOOKUP(B1381,Leerlingen!$A$2:$B$501,2,FALSE),"?"))</f>
        <v/>
      </c>
      <c r="E1381" s="7">
        <f>IF(A1381="","",A1381+Instellingen!$B$3)</f>
        <v/>
      </c>
      <c r="F1381" s="7" t="n"/>
      <c r="G1381">
        <f>IF(A1381="","",IF(F1381&lt;&gt;"","Terug",IF(TODAY()&gt;E1381,"Te laat","Uitgeleend")))</f>
        <v/>
      </c>
    </row>
    <row r="1382">
      <c r="A1382" s="7" t="n"/>
      <c r="C1382">
        <f>IF(B1382="","",IFERROR(VLOOKUP(B1382,Leerlingen!$A$2:$B$501,2,FALSE),"?"))</f>
        <v/>
      </c>
      <c r="E1382" s="7">
        <f>IF(A1382="","",A1382+Instellingen!$B$3)</f>
        <v/>
      </c>
      <c r="F1382" s="7" t="n"/>
      <c r="G1382">
        <f>IF(A1382="","",IF(F1382&lt;&gt;"","Terug",IF(TODAY()&gt;E1382,"Te laat","Uitgeleend")))</f>
        <v/>
      </c>
    </row>
    <row r="1383">
      <c r="A1383" s="7" t="n"/>
      <c r="C1383">
        <f>IF(B1383="","",IFERROR(VLOOKUP(B1383,Leerlingen!$A$2:$B$501,2,FALSE),"?"))</f>
        <v/>
      </c>
      <c r="E1383" s="7">
        <f>IF(A1383="","",A1383+Instellingen!$B$3)</f>
        <v/>
      </c>
      <c r="F1383" s="7" t="n"/>
      <c r="G1383">
        <f>IF(A1383="","",IF(F1383&lt;&gt;"","Terug",IF(TODAY()&gt;E1383,"Te laat","Uitgeleend")))</f>
        <v/>
      </c>
    </row>
    <row r="1384">
      <c r="A1384" s="7" t="n"/>
      <c r="C1384">
        <f>IF(B1384="","",IFERROR(VLOOKUP(B1384,Leerlingen!$A$2:$B$501,2,FALSE),"?"))</f>
        <v/>
      </c>
      <c r="E1384" s="7">
        <f>IF(A1384="","",A1384+Instellingen!$B$3)</f>
        <v/>
      </c>
      <c r="F1384" s="7" t="n"/>
      <c r="G1384">
        <f>IF(A1384="","",IF(F1384&lt;&gt;"","Terug",IF(TODAY()&gt;E1384,"Te laat","Uitgeleend")))</f>
        <v/>
      </c>
    </row>
    <row r="1385">
      <c r="A1385" s="7" t="n"/>
      <c r="C1385">
        <f>IF(B1385="","",IFERROR(VLOOKUP(B1385,Leerlingen!$A$2:$B$501,2,FALSE),"?"))</f>
        <v/>
      </c>
      <c r="E1385" s="7">
        <f>IF(A1385="","",A1385+Instellingen!$B$3)</f>
        <v/>
      </c>
      <c r="F1385" s="7" t="n"/>
      <c r="G1385">
        <f>IF(A1385="","",IF(F1385&lt;&gt;"","Terug",IF(TODAY()&gt;E1385,"Te laat","Uitgeleend")))</f>
        <v/>
      </c>
    </row>
    <row r="1386">
      <c r="A1386" s="7" t="n"/>
      <c r="C1386">
        <f>IF(B1386="","",IFERROR(VLOOKUP(B1386,Leerlingen!$A$2:$B$501,2,FALSE),"?"))</f>
        <v/>
      </c>
      <c r="E1386" s="7">
        <f>IF(A1386="","",A1386+Instellingen!$B$3)</f>
        <v/>
      </c>
      <c r="F1386" s="7" t="n"/>
      <c r="G1386">
        <f>IF(A1386="","",IF(F1386&lt;&gt;"","Terug",IF(TODAY()&gt;E1386,"Te laat","Uitgeleend")))</f>
        <v/>
      </c>
    </row>
    <row r="1387">
      <c r="A1387" s="7" t="n"/>
      <c r="C1387">
        <f>IF(B1387="","",IFERROR(VLOOKUP(B1387,Leerlingen!$A$2:$B$501,2,FALSE),"?"))</f>
        <v/>
      </c>
      <c r="E1387" s="7">
        <f>IF(A1387="","",A1387+Instellingen!$B$3)</f>
        <v/>
      </c>
      <c r="F1387" s="7" t="n"/>
      <c r="G1387">
        <f>IF(A1387="","",IF(F1387&lt;&gt;"","Terug",IF(TODAY()&gt;E1387,"Te laat","Uitgeleend")))</f>
        <v/>
      </c>
    </row>
    <row r="1388">
      <c r="A1388" s="7" t="n"/>
      <c r="C1388">
        <f>IF(B1388="","",IFERROR(VLOOKUP(B1388,Leerlingen!$A$2:$B$501,2,FALSE),"?"))</f>
        <v/>
      </c>
      <c r="E1388" s="7">
        <f>IF(A1388="","",A1388+Instellingen!$B$3)</f>
        <v/>
      </c>
      <c r="F1388" s="7" t="n"/>
      <c r="G1388">
        <f>IF(A1388="","",IF(F1388&lt;&gt;"","Terug",IF(TODAY()&gt;E1388,"Te laat","Uitgeleend")))</f>
        <v/>
      </c>
    </row>
    <row r="1389">
      <c r="A1389" s="7" t="n"/>
      <c r="C1389">
        <f>IF(B1389="","",IFERROR(VLOOKUP(B1389,Leerlingen!$A$2:$B$501,2,FALSE),"?"))</f>
        <v/>
      </c>
      <c r="E1389" s="7">
        <f>IF(A1389="","",A1389+Instellingen!$B$3)</f>
        <v/>
      </c>
      <c r="F1389" s="7" t="n"/>
      <c r="G1389">
        <f>IF(A1389="","",IF(F1389&lt;&gt;"","Terug",IF(TODAY()&gt;E1389,"Te laat","Uitgeleend")))</f>
        <v/>
      </c>
    </row>
    <row r="1390">
      <c r="A1390" s="7" t="n"/>
      <c r="C1390">
        <f>IF(B1390="","",IFERROR(VLOOKUP(B1390,Leerlingen!$A$2:$B$501,2,FALSE),"?"))</f>
        <v/>
      </c>
      <c r="E1390" s="7">
        <f>IF(A1390="","",A1390+Instellingen!$B$3)</f>
        <v/>
      </c>
      <c r="F1390" s="7" t="n"/>
      <c r="G1390">
        <f>IF(A1390="","",IF(F1390&lt;&gt;"","Terug",IF(TODAY()&gt;E1390,"Te laat","Uitgeleend")))</f>
        <v/>
      </c>
    </row>
    <row r="1391">
      <c r="A1391" s="7" t="n"/>
      <c r="C1391">
        <f>IF(B1391="","",IFERROR(VLOOKUP(B1391,Leerlingen!$A$2:$B$501,2,FALSE),"?"))</f>
        <v/>
      </c>
      <c r="E1391" s="7">
        <f>IF(A1391="","",A1391+Instellingen!$B$3)</f>
        <v/>
      </c>
      <c r="F1391" s="7" t="n"/>
      <c r="G1391">
        <f>IF(A1391="","",IF(F1391&lt;&gt;"","Terug",IF(TODAY()&gt;E1391,"Te laat","Uitgeleend")))</f>
        <v/>
      </c>
    </row>
    <row r="1392">
      <c r="A1392" s="7" t="n"/>
      <c r="C1392">
        <f>IF(B1392="","",IFERROR(VLOOKUP(B1392,Leerlingen!$A$2:$B$501,2,FALSE),"?"))</f>
        <v/>
      </c>
      <c r="E1392" s="7">
        <f>IF(A1392="","",A1392+Instellingen!$B$3)</f>
        <v/>
      </c>
      <c r="F1392" s="7" t="n"/>
      <c r="G1392">
        <f>IF(A1392="","",IF(F1392&lt;&gt;"","Terug",IF(TODAY()&gt;E1392,"Te laat","Uitgeleend")))</f>
        <v/>
      </c>
    </row>
    <row r="1393">
      <c r="A1393" s="7" t="n"/>
      <c r="C1393">
        <f>IF(B1393="","",IFERROR(VLOOKUP(B1393,Leerlingen!$A$2:$B$501,2,FALSE),"?"))</f>
        <v/>
      </c>
      <c r="E1393" s="7">
        <f>IF(A1393="","",A1393+Instellingen!$B$3)</f>
        <v/>
      </c>
      <c r="F1393" s="7" t="n"/>
      <c r="G1393">
        <f>IF(A1393="","",IF(F1393&lt;&gt;"","Terug",IF(TODAY()&gt;E1393,"Te laat","Uitgeleend")))</f>
        <v/>
      </c>
    </row>
    <row r="1394">
      <c r="A1394" s="7" t="n"/>
      <c r="C1394">
        <f>IF(B1394="","",IFERROR(VLOOKUP(B1394,Leerlingen!$A$2:$B$501,2,FALSE),"?"))</f>
        <v/>
      </c>
      <c r="E1394" s="7">
        <f>IF(A1394="","",A1394+Instellingen!$B$3)</f>
        <v/>
      </c>
      <c r="F1394" s="7" t="n"/>
      <c r="G1394">
        <f>IF(A1394="","",IF(F1394&lt;&gt;"","Terug",IF(TODAY()&gt;E1394,"Te laat","Uitgeleend")))</f>
        <v/>
      </c>
    </row>
    <row r="1395">
      <c r="A1395" s="7" t="n"/>
      <c r="C1395">
        <f>IF(B1395="","",IFERROR(VLOOKUP(B1395,Leerlingen!$A$2:$B$501,2,FALSE),"?"))</f>
        <v/>
      </c>
      <c r="E1395" s="7">
        <f>IF(A1395="","",A1395+Instellingen!$B$3)</f>
        <v/>
      </c>
      <c r="F1395" s="7" t="n"/>
      <c r="G1395">
        <f>IF(A1395="","",IF(F1395&lt;&gt;"","Terug",IF(TODAY()&gt;E1395,"Te laat","Uitgeleend")))</f>
        <v/>
      </c>
    </row>
    <row r="1396">
      <c r="A1396" s="7" t="n"/>
      <c r="C1396">
        <f>IF(B1396="","",IFERROR(VLOOKUP(B1396,Leerlingen!$A$2:$B$501,2,FALSE),"?"))</f>
        <v/>
      </c>
      <c r="E1396" s="7">
        <f>IF(A1396="","",A1396+Instellingen!$B$3)</f>
        <v/>
      </c>
      <c r="F1396" s="7" t="n"/>
      <c r="G1396">
        <f>IF(A1396="","",IF(F1396&lt;&gt;"","Terug",IF(TODAY()&gt;E1396,"Te laat","Uitgeleend")))</f>
        <v/>
      </c>
    </row>
    <row r="1397">
      <c r="A1397" s="7" t="n"/>
      <c r="C1397">
        <f>IF(B1397="","",IFERROR(VLOOKUP(B1397,Leerlingen!$A$2:$B$501,2,FALSE),"?"))</f>
        <v/>
      </c>
      <c r="E1397" s="7">
        <f>IF(A1397="","",A1397+Instellingen!$B$3)</f>
        <v/>
      </c>
      <c r="F1397" s="7" t="n"/>
      <c r="G1397">
        <f>IF(A1397="","",IF(F1397&lt;&gt;"","Terug",IF(TODAY()&gt;E1397,"Te laat","Uitgeleend")))</f>
        <v/>
      </c>
    </row>
    <row r="1398">
      <c r="A1398" s="7" t="n"/>
      <c r="C1398">
        <f>IF(B1398="","",IFERROR(VLOOKUP(B1398,Leerlingen!$A$2:$B$501,2,FALSE),"?"))</f>
        <v/>
      </c>
      <c r="E1398" s="7">
        <f>IF(A1398="","",A1398+Instellingen!$B$3)</f>
        <v/>
      </c>
      <c r="F1398" s="7" t="n"/>
      <c r="G1398">
        <f>IF(A1398="","",IF(F1398&lt;&gt;"","Terug",IF(TODAY()&gt;E1398,"Te laat","Uitgeleend")))</f>
        <v/>
      </c>
    </row>
    <row r="1399">
      <c r="A1399" s="7" t="n"/>
      <c r="C1399">
        <f>IF(B1399="","",IFERROR(VLOOKUP(B1399,Leerlingen!$A$2:$B$501,2,FALSE),"?"))</f>
        <v/>
      </c>
      <c r="E1399" s="7">
        <f>IF(A1399="","",A1399+Instellingen!$B$3)</f>
        <v/>
      </c>
      <c r="F1399" s="7" t="n"/>
      <c r="G1399">
        <f>IF(A1399="","",IF(F1399&lt;&gt;"","Terug",IF(TODAY()&gt;E1399,"Te laat","Uitgeleend")))</f>
        <v/>
      </c>
    </row>
    <row r="1400">
      <c r="A1400" s="7" t="n"/>
      <c r="C1400">
        <f>IF(B1400="","",IFERROR(VLOOKUP(B1400,Leerlingen!$A$2:$B$501,2,FALSE),"?"))</f>
        <v/>
      </c>
      <c r="E1400" s="7">
        <f>IF(A1400="","",A1400+Instellingen!$B$3)</f>
        <v/>
      </c>
      <c r="F1400" s="7" t="n"/>
      <c r="G1400">
        <f>IF(A1400="","",IF(F1400&lt;&gt;"","Terug",IF(TODAY()&gt;E1400,"Te laat","Uitgeleend")))</f>
        <v/>
      </c>
    </row>
    <row r="1401">
      <c r="A1401" s="7" t="n"/>
      <c r="C1401">
        <f>IF(B1401="","",IFERROR(VLOOKUP(B1401,Leerlingen!$A$2:$B$501,2,FALSE),"?"))</f>
        <v/>
      </c>
      <c r="E1401" s="7">
        <f>IF(A1401="","",A1401+Instellingen!$B$3)</f>
        <v/>
      </c>
      <c r="F1401" s="7" t="n"/>
      <c r="G1401">
        <f>IF(A1401="","",IF(F1401&lt;&gt;"","Terug",IF(TODAY()&gt;E1401,"Te laat","Uitgeleend")))</f>
        <v/>
      </c>
    </row>
    <row r="1402">
      <c r="A1402" s="7" t="n"/>
      <c r="C1402">
        <f>IF(B1402="","",IFERROR(VLOOKUP(B1402,Leerlingen!$A$2:$B$501,2,FALSE),"?"))</f>
        <v/>
      </c>
      <c r="E1402" s="7">
        <f>IF(A1402="","",A1402+Instellingen!$B$3)</f>
        <v/>
      </c>
      <c r="F1402" s="7" t="n"/>
      <c r="G1402">
        <f>IF(A1402="","",IF(F1402&lt;&gt;"","Terug",IF(TODAY()&gt;E1402,"Te laat","Uitgeleend")))</f>
        <v/>
      </c>
    </row>
    <row r="1403">
      <c r="A1403" s="7" t="n"/>
      <c r="C1403">
        <f>IF(B1403="","",IFERROR(VLOOKUP(B1403,Leerlingen!$A$2:$B$501,2,FALSE),"?"))</f>
        <v/>
      </c>
      <c r="E1403" s="7">
        <f>IF(A1403="","",A1403+Instellingen!$B$3)</f>
        <v/>
      </c>
      <c r="F1403" s="7" t="n"/>
      <c r="G1403">
        <f>IF(A1403="","",IF(F1403&lt;&gt;"","Terug",IF(TODAY()&gt;E1403,"Te laat","Uitgeleend")))</f>
        <v/>
      </c>
    </row>
    <row r="1404">
      <c r="A1404" s="7" t="n"/>
      <c r="C1404">
        <f>IF(B1404="","",IFERROR(VLOOKUP(B1404,Leerlingen!$A$2:$B$501,2,FALSE),"?"))</f>
        <v/>
      </c>
      <c r="E1404" s="7">
        <f>IF(A1404="","",A1404+Instellingen!$B$3)</f>
        <v/>
      </c>
      <c r="F1404" s="7" t="n"/>
      <c r="G1404">
        <f>IF(A1404="","",IF(F1404&lt;&gt;"","Terug",IF(TODAY()&gt;E1404,"Te laat","Uitgeleend")))</f>
        <v/>
      </c>
    </row>
    <row r="1405">
      <c r="A1405" s="7" t="n"/>
      <c r="C1405">
        <f>IF(B1405="","",IFERROR(VLOOKUP(B1405,Leerlingen!$A$2:$B$501,2,FALSE),"?"))</f>
        <v/>
      </c>
      <c r="E1405" s="7">
        <f>IF(A1405="","",A1405+Instellingen!$B$3)</f>
        <v/>
      </c>
      <c r="F1405" s="7" t="n"/>
      <c r="G1405">
        <f>IF(A1405="","",IF(F1405&lt;&gt;"","Terug",IF(TODAY()&gt;E1405,"Te laat","Uitgeleend")))</f>
        <v/>
      </c>
    </row>
    <row r="1406">
      <c r="A1406" s="7" t="n"/>
      <c r="C1406">
        <f>IF(B1406="","",IFERROR(VLOOKUP(B1406,Leerlingen!$A$2:$B$501,2,FALSE),"?"))</f>
        <v/>
      </c>
      <c r="E1406" s="7">
        <f>IF(A1406="","",A1406+Instellingen!$B$3)</f>
        <v/>
      </c>
      <c r="F1406" s="7" t="n"/>
      <c r="G1406">
        <f>IF(A1406="","",IF(F1406&lt;&gt;"","Terug",IF(TODAY()&gt;E1406,"Te laat","Uitgeleend")))</f>
        <v/>
      </c>
    </row>
    <row r="1407">
      <c r="A1407" s="7" t="n"/>
      <c r="C1407">
        <f>IF(B1407="","",IFERROR(VLOOKUP(B1407,Leerlingen!$A$2:$B$501,2,FALSE),"?"))</f>
        <v/>
      </c>
      <c r="E1407" s="7">
        <f>IF(A1407="","",A1407+Instellingen!$B$3)</f>
        <v/>
      </c>
      <c r="F1407" s="7" t="n"/>
      <c r="G1407">
        <f>IF(A1407="","",IF(F1407&lt;&gt;"","Terug",IF(TODAY()&gt;E1407,"Te laat","Uitgeleend")))</f>
        <v/>
      </c>
    </row>
    <row r="1408">
      <c r="A1408" s="7" t="n"/>
      <c r="C1408">
        <f>IF(B1408="","",IFERROR(VLOOKUP(B1408,Leerlingen!$A$2:$B$501,2,FALSE),"?"))</f>
        <v/>
      </c>
      <c r="E1408" s="7">
        <f>IF(A1408="","",A1408+Instellingen!$B$3)</f>
        <v/>
      </c>
      <c r="F1408" s="7" t="n"/>
      <c r="G1408">
        <f>IF(A1408="","",IF(F1408&lt;&gt;"","Terug",IF(TODAY()&gt;E1408,"Te laat","Uitgeleend")))</f>
        <v/>
      </c>
    </row>
    <row r="1409">
      <c r="A1409" s="7" t="n"/>
      <c r="C1409">
        <f>IF(B1409="","",IFERROR(VLOOKUP(B1409,Leerlingen!$A$2:$B$501,2,FALSE),"?"))</f>
        <v/>
      </c>
      <c r="E1409" s="7">
        <f>IF(A1409="","",A1409+Instellingen!$B$3)</f>
        <v/>
      </c>
      <c r="F1409" s="7" t="n"/>
      <c r="G1409">
        <f>IF(A1409="","",IF(F1409&lt;&gt;"","Terug",IF(TODAY()&gt;E1409,"Te laat","Uitgeleend")))</f>
        <v/>
      </c>
    </row>
    <row r="1410">
      <c r="A1410" s="7" t="n"/>
      <c r="C1410">
        <f>IF(B1410="","",IFERROR(VLOOKUP(B1410,Leerlingen!$A$2:$B$501,2,FALSE),"?"))</f>
        <v/>
      </c>
      <c r="E1410" s="7">
        <f>IF(A1410="","",A1410+Instellingen!$B$3)</f>
        <v/>
      </c>
      <c r="F1410" s="7" t="n"/>
      <c r="G1410">
        <f>IF(A1410="","",IF(F1410&lt;&gt;"","Terug",IF(TODAY()&gt;E1410,"Te laat","Uitgeleend")))</f>
        <v/>
      </c>
    </row>
    <row r="1411">
      <c r="A1411" s="7" t="n"/>
      <c r="C1411">
        <f>IF(B1411="","",IFERROR(VLOOKUP(B1411,Leerlingen!$A$2:$B$501,2,FALSE),"?"))</f>
        <v/>
      </c>
      <c r="E1411" s="7">
        <f>IF(A1411="","",A1411+Instellingen!$B$3)</f>
        <v/>
      </c>
      <c r="F1411" s="7" t="n"/>
      <c r="G1411">
        <f>IF(A1411="","",IF(F1411&lt;&gt;"","Terug",IF(TODAY()&gt;E1411,"Te laat","Uitgeleend")))</f>
        <v/>
      </c>
    </row>
    <row r="1412">
      <c r="A1412" s="7" t="n"/>
      <c r="C1412">
        <f>IF(B1412="","",IFERROR(VLOOKUP(B1412,Leerlingen!$A$2:$B$501,2,FALSE),"?"))</f>
        <v/>
      </c>
      <c r="E1412" s="7">
        <f>IF(A1412="","",A1412+Instellingen!$B$3)</f>
        <v/>
      </c>
      <c r="F1412" s="7" t="n"/>
      <c r="G1412">
        <f>IF(A1412="","",IF(F1412&lt;&gt;"","Terug",IF(TODAY()&gt;E1412,"Te laat","Uitgeleend")))</f>
        <v/>
      </c>
    </row>
    <row r="1413">
      <c r="A1413" s="7" t="n"/>
      <c r="C1413">
        <f>IF(B1413="","",IFERROR(VLOOKUP(B1413,Leerlingen!$A$2:$B$501,2,FALSE),"?"))</f>
        <v/>
      </c>
      <c r="E1413" s="7">
        <f>IF(A1413="","",A1413+Instellingen!$B$3)</f>
        <v/>
      </c>
      <c r="F1413" s="7" t="n"/>
      <c r="G1413">
        <f>IF(A1413="","",IF(F1413&lt;&gt;"","Terug",IF(TODAY()&gt;E1413,"Te laat","Uitgeleend")))</f>
        <v/>
      </c>
    </row>
    <row r="1414">
      <c r="A1414" s="7" t="n"/>
      <c r="C1414">
        <f>IF(B1414="","",IFERROR(VLOOKUP(B1414,Leerlingen!$A$2:$B$501,2,FALSE),"?"))</f>
        <v/>
      </c>
      <c r="E1414" s="7">
        <f>IF(A1414="","",A1414+Instellingen!$B$3)</f>
        <v/>
      </c>
      <c r="F1414" s="7" t="n"/>
      <c r="G1414">
        <f>IF(A1414="","",IF(F1414&lt;&gt;"","Terug",IF(TODAY()&gt;E1414,"Te laat","Uitgeleend")))</f>
        <v/>
      </c>
    </row>
    <row r="1415">
      <c r="A1415" s="7" t="n"/>
      <c r="C1415">
        <f>IF(B1415="","",IFERROR(VLOOKUP(B1415,Leerlingen!$A$2:$B$501,2,FALSE),"?"))</f>
        <v/>
      </c>
      <c r="E1415" s="7">
        <f>IF(A1415="","",A1415+Instellingen!$B$3)</f>
        <v/>
      </c>
      <c r="F1415" s="7" t="n"/>
      <c r="G1415">
        <f>IF(A1415="","",IF(F1415&lt;&gt;"","Terug",IF(TODAY()&gt;E1415,"Te laat","Uitgeleend")))</f>
        <v/>
      </c>
    </row>
    <row r="1416">
      <c r="A1416" s="7" t="n"/>
      <c r="C1416">
        <f>IF(B1416="","",IFERROR(VLOOKUP(B1416,Leerlingen!$A$2:$B$501,2,FALSE),"?"))</f>
        <v/>
      </c>
      <c r="E1416" s="7">
        <f>IF(A1416="","",A1416+Instellingen!$B$3)</f>
        <v/>
      </c>
      <c r="F1416" s="7" t="n"/>
      <c r="G1416">
        <f>IF(A1416="","",IF(F1416&lt;&gt;"","Terug",IF(TODAY()&gt;E1416,"Te laat","Uitgeleend")))</f>
        <v/>
      </c>
    </row>
    <row r="1417">
      <c r="A1417" s="7" t="n"/>
      <c r="C1417">
        <f>IF(B1417="","",IFERROR(VLOOKUP(B1417,Leerlingen!$A$2:$B$501,2,FALSE),"?"))</f>
        <v/>
      </c>
      <c r="E1417" s="7">
        <f>IF(A1417="","",A1417+Instellingen!$B$3)</f>
        <v/>
      </c>
      <c r="F1417" s="7" t="n"/>
      <c r="G1417">
        <f>IF(A1417="","",IF(F1417&lt;&gt;"","Terug",IF(TODAY()&gt;E1417,"Te laat","Uitgeleend")))</f>
        <v/>
      </c>
    </row>
    <row r="1418">
      <c r="A1418" s="7" t="n"/>
      <c r="C1418">
        <f>IF(B1418="","",IFERROR(VLOOKUP(B1418,Leerlingen!$A$2:$B$501,2,FALSE),"?"))</f>
        <v/>
      </c>
      <c r="E1418" s="7">
        <f>IF(A1418="","",A1418+Instellingen!$B$3)</f>
        <v/>
      </c>
      <c r="F1418" s="7" t="n"/>
      <c r="G1418">
        <f>IF(A1418="","",IF(F1418&lt;&gt;"","Terug",IF(TODAY()&gt;E1418,"Te laat","Uitgeleend")))</f>
        <v/>
      </c>
    </row>
    <row r="1419">
      <c r="A1419" s="7" t="n"/>
      <c r="C1419">
        <f>IF(B1419="","",IFERROR(VLOOKUP(B1419,Leerlingen!$A$2:$B$501,2,FALSE),"?"))</f>
        <v/>
      </c>
      <c r="E1419" s="7">
        <f>IF(A1419="","",A1419+Instellingen!$B$3)</f>
        <v/>
      </c>
      <c r="F1419" s="7" t="n"/>
      <c r="G1419">
        <f>IF(A1419="","",IF(F1419&lt;&gt;"","Terug",IF(TODAY()&gt;E1419,"Te laat","Uitgeleend")))</f>
        <v/>
      </c>
    </row>
    <row r="1420">
      <c r="A1420" s="7" t="n"/>
      <c r="C1420">
        <f>IF(B1420="","",IFERROR(VLOOKUP(B1420,Leerlingen!$A$2:$B$501,2,FALSE),"?"))</f>
        <v/>
      </c>
      <c r="E1420" s="7">
        <f>IF(A1420="","",A1420+Instellingen!$B$3)</f>
        <v/>
      </c>
      <c r="F1420" s="7" t="n"/>
      <c r="G1420">
        <f>IF(A1420="","",IF(F1420&lt;&gt;"","Terug",IF(TODAY()&gt;E1420,"Te laat","Uitgeleend")))</f>
        <v/>
      </c>
    </row>
    <row r="1421">
      <c r="A1421" s="7" t="n"/>
      <c r="C1421">
        <f>IF(B1421="","",IFERROR(VLOOKUP(B1421,Leerlingen!$A$2:$B$501,2,FALSE),"?"))</f>
        <v/>
      </c>
      <c r="E1421" s="7">
        <f>IF(A1421="","",A1421+Instellingen!$B$3)</f>
        <v/>
      </c>
      <c r="F1421" s="7" t="n"/>
      <c r="G1421">
        <f>IF(A1421="","",IF(F1421&lt;&gt;"","Terug",IF(TODAY()&gt;E1421,"Te laat","Uitgeleend")))</f>
        <v/>
      </c>
    </row>
    <row r="1422">
      <c r="A1422" s="7" t="n"/>
      <c r="C1422">
        <f>IF(B1422="","",IFERROR(VLOOKUP(B1422,Leerlingen!$A$2:$B$501,2,FALSE),"?"))</f>
        <v/>
      </c>
      <c r="E1422" s="7">
        <f>IF(A1422="","",A1422+Instellingen!$B$3)</f>
        <v/>
      </c>
      <c r="F1422" s="7" t="n"/>
      <c r="G1422">
        <f>IF(A1422="","",IF(F1422&lt;&gt;"","Terug",IF(TODAY()&gt;E1422,"Te laat","Uitgeleend")))</f>
        <v/>
      </c>
    </row>
    <row r="1423">
      <c r="A1423" s="7" t="n"/>
      <c r="C1423">
        <f>IF(B1423="","",IFERROR(VLOOKUP(B1423,Leerlingen!$A$2:$B$501,2,FALSE),"?"))</f>
        <v/>
      </c>
      <c r="E1423" s="7">
        <f>IF(A1423="","",A1423+Instellingen!$B$3)</f>
        <v/>
      </c>
      <c r="F1423" s="7" t="n"/>
      <c r="G1423">
        <f>IF(A1423="","",IF(F1423&lt;&gt;"","Terug",IF(TODAY()&gt;E1423,"Te laat","Uitgeleend")))</f>
        <v/>
      </c>
    </row>
    <row r="1424">
      <c r="A1424" s="7" t="n"/>
      <c r="C1424">
        <f>IF(B1424="","",IFERROR(VLOOKUP(B1424,Leerlingen!$A$2:$B$501,2,FALSE),"?"))</f>
        <v/>
      </c>
      <c r="E1424" s="7">
        <f>IF(A1424="","",A1424+Instellingen!$B$3)</f>
        <v/>
      </c>
      <c r="F1424" s="7" t="n"/>
      <c r="G1424">
        <f>IF(A1424="","",IF(F1424&lt;&gt;"","Terug",IF(TODAY()&gt;E1424,"Te laat","Uitgeleend")))</f>
        <v/>
      </c>
    </row>
    <row r="1425">
      <c r="A1425" s="7" t="n"/>
      <c r="C1425">
        <f>IF(B1425="","",IFERROR(VLOOKUP(B1425,Leerlingen!$A$2:$B$501,2,FALSE),"?"))</f>
        <v/>
      </c>
      <c r="E1425" s="7">
        <f>IF(A1425="","",A1425+Instellingen!$B$3)</f>
        <v/>
      </c>
      <c r="F1425" s="7" t="n"/>
      <c r="G1425">
        <f>IF(A1425="","",IF(F1425&lt;&gt;"","Terug",IF(TODAY()&gt;E1425,"Te laat","Uitgeleend")))</f>
        <v/>
      </c>
    </row>
    <row r="1426">
      <c r="A1426" s="7" t="n"/>
      <c r="C1426">
        <f>IF(B1426="","",IFERROR(VLOOKUP(B1426,Leerlingen!$A$2:$B$501,2,FALSE),"?"))</f>
        <v/>
      </c>
      <c r="E1426" s="7">
        <f>IF(A1426="","",A1426+Instellingen!$B$3)</f>
        <v/>
      </c>
      <c r="F1426" s="7" t="n"/>
      <c r="G1426">
        <f>IF(A1426="","",IF(F1426&lt;&gt;"","Terug",IF(TODAY()&gt;E1426,"Te laat","Uitgeleend")))</f>
        <v/>
      </c>
    </row>
    <row r="1427">
      <c r="A1427" s="7" t="n"/>
      <c r="C1427">
        <f>IF(B1427="","",IFERROR(VLOOKUP(B1427,Leerlingen!$A$2:$B$501,2,FALSE),"?"))</f>
        <v/>
      </c>
      <c r="E1427" s="7">
        <f>IF(A1427="","",A1427+Instellingen!$B$3)</f>
        <v/>
      </c>
      <c r="F1427" s="7" t="n"/>
      <c r="G1427">
        <f>IF(A1427="","",IF(F1427&lt;&gt;"","Terug",IF(TODAY()&gt;E1427,"Te laat","Uitgeleend")))</f>
        <v/>
      </c>
    </row>
    <row r="1428">
      <c r="A1428" s="7" t="n"/>
      <c r="C1428">
        <f>IF(B1428="","",IFERROR(VLOOKUP(B1428,Leerlingen!$A$2:$B$501,2,FALSE),"?"))</f>
        <v/>
      </c>
      <c r="E1428" s="7">
        <f>IF(A1428="","",A1428+Instellingen!$B$3)</f>
        <v/>
      </c>
      <c r="F1428" s="7" t="n"/>
      <c r="G1428">
        <f>IF(A1428="","",IF(F1428&lt;&gt;"","Terug",IF(TODAY()&gt;E1428,"Te laat","Uitgeleend")))</f>
        <v/>
      </c>
    </row>
    <row r="1429">
      <c r="A1429" s="7" t="n"/>
      <c r="C1429">
        <f>IF(B1429="","",IFERROR(VLOOKUP(B1429,Leerlingen!$A$2:$B$501,2,FALSE),"?"))</f>
        <v/>
      </c>
      <c r="E1429" s="7">
        <f>IF(A1429="","",A1429+Instellingen!$B$3)</f>
        <v/>
      </c>
      <c r="F1429" s="7" t="n"/>
      <c r="G1429">
        <f>IF(A1429="","",IF(F1429&lt;&gt;"","Terug",IF(TODAY()&gt;E1429,"Te laat","Uitgeleend")))</f>
        <v/>
      </c>
    </row>
    <row r="1430">
      <c r="A1430" s="7" t="n"/>
      <c r="C1430">
        <f>IF(B1430="","",IFERROR(VLOOKUP(B1430,Leerlingen!$A$2:$B$501,2,FALSE),"?"))</f>
        <v/>
      </c>
      <c r="E1430" s="7">
        <f>IF(A1430="","",A1430+Instellingen!$B$3)</f>
        <v/>
      </c>
      <c r="F1430" s="7" t="n"/>
      <c r="G1430">
        <f>IF(A1430="","",IF(F1430&lt;&gt;"","Terug",IF(TODAY()&gt;E1430,"Te laat","Uitgeleend")))</f>
        <v/>
      </c>
    </row>
    <row r="1431">
      <c r="A1431" s="7" t="n"/>
      <c r="C1431">
        <f>IF(B1431="","",IFERROR(VLOOKUP(B1431,Leerlingen!$A$2:$B$501,2,FALSE),"?"))</f>
        <v/>
      </c>
      <c r="E1431" s="7">
        <f>IF(A1431="","",A1431+Instellingen!$B$3)</f>
        <v/>
      </c>
      <c r="F1431" s="7" t="n"/>
      <c r="G1431">
        <f>IF(A1431="","",IF(F1431&lt;&gt;"","Terug",IF(TODAY()&gt;E1431,"Te laat","Uitgeleend")))</f>
        <v/>
      </c>
    </row>
    <row r="1432">
      <c r="A1432" s="7" t="n"/>
      <c r="C1432">
        <f>IF(B1432="","",IFERROR(VLOOKUP(B1432,Leerlingen!$A$2:$B$501,2,FALSE),"?"))</f>
        <v/>
      </c>
      <c r="E1432" s="7">
        <f>IF(A1432="","",A1432+Instellingen!$B$3)</f>
        <v/>
      </c>
      <c r="F1432" s="7" t="n"/>
      <c r="G1432">
        <f>IF(A1432="","",IF(F1432&lt;&gt;"","Terug",IF(TODAY()&gt;E1432,"Te laat","Uitgeleend")))</f>
        <v/>
      </c>
    </row>
    <row r="1433">
      <c r="A1433" s="7" t="n"/>
      <c r="C1433">
        <f>IF(B1433="","",IFERROR(VLOOKUP(B1433,Leerlingen!$A$2:$B$501,2,FALSE),"?"))</f>
        <v/>
      </c>
      <c r="E1433" s="7">
        <f>IF(A1433="","",A1433+Instellingen!$B$3)</f>
        <v/>
      </c>
      <c r="F1433" s="7" t="n"/>
      <c r="G1433">
        <f>IF(A1433="","",IF(F1433&lt;&gt;"","Terug",IF(TODAY()&gt;E1433,"Te laat","Uitgeleend")))</f>
        <v/>
      </c>
    </row>
    <row r="1434">
      <c r="A1434" s="7" t="n"/>
      <c r="C1434">
        <f>IF(B1434="","",IFERROR(VLOOKUP(B1434,Leerlingen!$A$2:$B$501,2,FALSE),"?"))</f>
        <v/>
      </c>
      <c r="E1434" s="7">
        <f>IF(A1434="","",A1434+Instellingen!$B$3)</f>
        <v/>
      </c>
      <c r="F1434" s="7" t="n"/>
      <c r="G1434">
        <f>IF(A1434="","",IF(F1434&lt;&gt;"","Terug",IF(TODAY()&gt;E1434,"Te laat","Uitgeleend")))</f>
        <v/>
      </c>
    </row>
    <row r="1435">
      <c r="A1435" s="7" t="n"/>
      <c r="C1435">
        <f>IF(B1435="","",IFERROR(VLOOKUP(B1435,Leerlingen!$A$2:$B$501,2,FALSE),"?"))</f>
        <v/>
      </c>
      <c r="E1435" s="7">
        <f>IF(A1435="","",A1435+Instellingen!$B$3)</f>
        <v/>
      </c>
      <c r="F1435" s="7" t="n"/>
      <c r="G1435">
        <f>IF(A1435="","",IF(F1435&lt;&gt;"","Terug",IF(TODAY()&gt;E1435,"Te laat","Uitgeleend")))</f>
        <v/>
      </c>
    </row>
    <row r="1436">
      <c r="A1436" s="7" t="n"/>
      <c r="C1436">
        <f>IF(B1436="","",IFERROR(VLOOKUP(B1436,Leerlingen!$A$2:$B$501,2,FALSE),"?"))</f>
        <v/>
      </c>
      <c r="E1436" s="7">
        <f>IF(A1436="","",A1436+Instellingen!$B$3)</f>
        <v/>
      </c>
      <c r="F1436" s="7" t="n"/>
      <c r="G1436">
        <f>IF(A1436="","",IF(F1436&lt;&gt;"","Terug",IF(TODAY()&gt;E1436,"Te laat","Uitgeleend")))</f>
        <v/>
      </c>
    </row>
    <row r="1437">
      <c r="A1437" s="7" t="n"/>
      <c r="C1437">
        <f>IF(B1437="","",IFERROR(VLOOKUP(B1437,Leerlingen!$A$2:$B$501,2,FALSE),"?"))</f>
        <v/>
      </c>
      <c r="E1437" s="7">
        <f>IF(A1437="","",A1437+Instellingen!$B$3)</f>
        <v/>
      </c>
      <c r="F1437" s="7" t="n"/>
      <c r="G1437">
        <f>IF(A1437="","",IF(F1437&lt;&gt;"","Terug",IF(TODAY()&gt;E1437,"Te laat","Uitgeleend")))</f>
        <v/>
      </c>
    </row>
    <row r="1438">
      <c r="A1438" s="7" t="n"/>
      <c r="C1438">
        <f>IF(B1438="","",IFERROR(VLOOKUP(B1438,Leerlingen!$A$2:$B$501,2,FALSE),"?"))</f>
        <v/>
      </c>
      <c r="E1438" s="7">
        <f>IF(A1438="","",A1438+Instellingen!$B$3)</f>
        <v/>
      </c>
      <c r="F1438" s="7" t="n"/>
      <c r="G1438">
        <f>IF(A1438="","",IF(F1438&lt;&gt;"","Terug",IF(TODAY()&gt;E1438,"Te laat","Uitgeleend")))</f>
        <v/>
      </c>
    </row>
    <row r="1439">
      <c r="A1439" s="7" t="n"/>
      <c r="C1439">
        <f>IF(B1439="","",IFERROR(VLOOKUP(B1439,Leerlingen!$A$2:$B$501,2,FALSE),"?"))</f>
        <v/>
      </c>
      <c r="E1439" s="7">
        <f>IF(A1439="","",A1439+Instellingen!$B$3)</f>
        <v/>
      </c>
      <c r="F1439" s="7" t="n"/>
      <c r="G1439">
        <f>IF(A1439="","",IF(F1439&lt;&gt;"","Terug",IF(TODAY()&gt;E1439,"Te laat","Uitgeleend")))</f>
        <v/>
      </c>
    </row>
    <row r="1440">
      <c r="A1440" s="7" t="n"/>
      <c r="C1440">
        <f>IF(B1440="","",IFERROR(VLOOKUP(B1440,Leerlingen!$A$2:$B$501,2,FALSE),"?"))</f>
        <v/>
      </c>
      <c r="E1440" s="7">
        <f>IF(A1440="","",A1440+Instellingen!$B$3)</f>
        <v/>
      </c>
      <c r="F1440" s="7" t="n"/>
      <c r="G1440">
        <f>IF(A1440="","",IF(F1440&lt;&gt;"","Terug",IF(TODAY()&gt;E1440,"Te laat","Uitgeleend")))</f>
        <v/>
      </c>
    </row>
    <row r="1441">
      <c r="A1441" s="7" t="n"/>
      <c r="C1441">
        <f>IF(B1441="","",IFERROR(VLOOKUP(B1441,Leerlingen!$A$2:$B$501,2,FALSE),"?"))</f>
        <v/>
      </c>
      <c r="E1441" s="7">
        <f>IF(A1441="","",A1441+Instellingen!$B$3)</f>
        <v/>
      </c>
      <c r="F1441" s="7" t="n"/>
      <c r="G1441">
        <f>IF(A1441="","",IF(F1441&lt;&gt;"","Terug",IF(TODAY()&gt;E1441,"Te laat","Uitgeleend")))</f>
        <v/>
      </c>
    </row>
    <row r="1442">
      <c r="A1442" s="7" t="n"/>
      <c r="C1442">
        <f>IF(B1442="","",IFERROR(VLOOKUP(B1442,Leerlingen!$A$2:$B$501,2,FALSE),"?"))</f>
        <v/>
      </c>
      <c r="E1442" s="7">
        <f>IF(A1442="","",A1442+Instellingen!$B$3)</f>
        <v/>
      </c>
      <c r="F1442" s="7" t="n"/>
      <c r="G1442">
        <f>IF(A1442="","",IF(F1442&lt;&gt;"","Terug",IF(TODAY()&gt;E1442,"Te laat","Uitgeleend")))</f>
        <v/>
      </c>
    </row>
    <row r="1443">
      <c r="A1443" s="7" t="n"/>
      <c r="C1443">
        <f>IF(B1443="","",IFERROR(VLOOKUP(B1443,Leerlingen!$A$2:$B$501,2,FALSE),"?"))</f>
        <v/>
      </c>
      <c r="E1443" s="7">
        <f>IF(A1443="","",A1443+Instellingen!$B$3)</f>
        <v/>
      </c>
      <c r="F1443" s="7" t="n"/>
      <c r="G1443">
        <f>IF(A1443="","",IF(F1443&lt;&gt;"","Terug",IF(TODAY()&gt;E1443,"Te laat","Uitgeleend")))</f>
        <v/>
      </c>
    </row>
    <row r="1444">
      <c r="A1444" s="7" t="n"/>
      <c r="C1444">
        <f>IF(B1444="","",IFERROR(VLOOKUP(B1444,Leerlingen!$A$2:$B$501,2,FALSE),"?"))</f>
        <v/>
      </c>
      <c r="E1444" s="7">
        <f>IF(A1444="","",A1444+Instellingen!$B$3)</f>
        <v/>
      </c>
      <c r="F1444" s="7" t="n"/>
      <c r="G1444">
        <f>IF(A1444="","",IF(F1444&lt;&gt;"","Terug",IF(TODAY()&gt;E1444,"Te laat","Uitgeleend")))</f>
        <v/>
      </c>
    </row>
    <row r="1445">
      <c r="A1445" s="7" t="n"/>
      <c r="C1445">
        <f>IF(B1445="","",IFERROR(VLOOKUP(B1445,Leerlingen!$A$2:$B$501,2,FALSE),"?"))</f>
        <v/>
      </c>
      <c r="E1445" s="7">
        <f>IF(A1445="","",A1445+Instellingen!$B$3)</f>
        <v/>
      </c>
      <c r="F1445" s="7" t="n"/>
      <c r="G1445">
        <f>IF(A1445="","",IF(F1445&lt;&gt;"","Terug",IF(TODAY()&gt;E1445,"Te laat","Uitgeleend")))</f>
        <v/>
      </c>
    </row>
    <row r="1446">
      <c r="A1446" s="7" t="n"/>
      <c r="C1446">
        <f>IF(B1446="","",IFERROR(VLOOKUP(B1446,Leerlingen!$A$2:$B$501,2,FALSE),"?"))</f>
        <v/>
      </c>
      <c r="E1446" s="7">
        <f>IF(A1446="","",A1446+Instellingen!$B$3)</f>
        <v/>
      </c>
      <c r="F1446" s="7" t="n"/>
      <c r="G1446">
        <f>IF(A1446="","",IF(F1446&lt;&gt;"","Terug",IF(TODAY()&gt;E1446,"Te laat","Uitgeleend")))</f>
        <v/>
      </c>
    </row>
    <row r="1447">
      <c r="A1447" s="7" t="n"/>
      <c r="C1447">
        <f>IF(B1447="","",IFERROR(VLOOKUP(B1447,Leerlingen!$A$2:$B$501,2,FALSE),"?"))</f>
        <v/>
      </c>
      <c r="E1447" s="7">
        <f>IF(A1447="","",A1447+Instellingen!$B$3)</f>
        <v/>
      </c>
      <c r="F1447" s="7" t="n"/>
      <c r="G1447">
        <f>IF(A1447="","",IF(F1447&lt;&gt;"","Terug",IF(TODAY()&gt;E1447,"Te laat","Uitgeleend")))</f>
        <v/>
      </c>
    </row>
    <row r="1448">
      <c r="A1448" s="7" t="n"/>
      <c r="C1448">
        <f>IF(B1448="","",IFERROR(VLOOKUP(B1448,Leerlingen!$A$2:$B$501,2,FALSE),"?"))</f>
        <v/>
      </c>
      <c r="E1448" s="7">
        <f>IF(A1448="","",A1448+Instellingen!$B$3)</f>
        <v/>
      </c>
      <c r="F1448" s="7" t="n"/>
      <c r="G1448">
        <f>IF(A1448="","",IF(F1448&lt;&gt;"","Terug",IF(TODAY()&gt;E1448,"Te laat","Uitgeleend")))</f>
        <v/>
      </c>
    </row>
    <row r="1449">
      <c r="A1449" s="7" t="n"/>
      <c r="C1449">
        <f>IF(B1449="","",IFERROR(VLOOKUP(B1449,Leerlingen!$A$2:$B$501,2,FALSE),"?"))</f>
        <v/>
      </c>
      <c r="E1449" s="7">
        <f>IF(A1449="","",A1449+Instellingen!$B$3)</f>
        <v/>
      </c>
      <c r="F1449" s="7" t="n"/>
      <c r="G1449">
        <f>IF(A1449="","",IF(F1449&lt;&gt;"","Terug",IF(TODAY()&gt;E1449,"Te laat","Uitgeleend")))</f>
        <v/>
      </c>
    </row>
    <row r="1450">
      <c r="A1450" s="7" t="n"/>
      <c r="C1450">
        <f>IF(B1450="","",IFERROR(VLOOKUP(B1450,Leerlingen!$A$2:$B$501,2,FALSE),"?"))</f>
        <v/>
      </c>
      <c r="E1450" s="7">
        <f>IF(A1450="","",A1450+Instellingen!$B$3)</f>
        <v/>
      </c>
      <c r="F1450" s="7" t="n"/>
      <c r="G1450">
        <f>IF(A1450="","",IF(F1450&lt;&gt;"","Terug",IF(TODAY()&gt;E1450,"Te laat","Uitgeleend")))</f>
        <v/>
      </c>
    </row>
    <row r="1451">
      <c r="A1451" s="7" t="n"/>
      <c r="C1451">
        <f>IF(B1451="","",IFERROR(VLOOKUP(B1451,Leerlingen!$A$2:$B$501,2,FALSE),"?"))</f>
        <v/>
      </c>
      <c r="E1451" s="7">
        <f>IF(A1451="","",A1451+Instellingen!$B$3)</f>
        <v/>
      </c>
      <c r="F1451" s="7" t="n"/>
      <c r="G1451">
        <f>IF(A1451="","",IF(F1451&lt;&gt;"","Terug",IF(TODAY()&gt;E1451,"Te laat","Uitgeleend")))</f>
        <v/>
      </c>
    </row>
    <row r="1452">
      <c r="A1452" s="7" t="n"/>
      <c r="C1452">
        <f>IF(B1452="","",IFERROR(VLOOKUP(B1452,Leerlingen!$A$2:$B$501,2,FALSE),"?"))</f>
        <v/>
      </c>
      <c r="E1452" s="7">
        <f>IF(A1452="","",A1452+Instellingen!$B$3)</f>
        <v/>
      </c>
      <c r="F1452" s="7" t="n"/>
      <c r="G1452">
        <f>IF(A1452="","",IF(F1452&lt;&gt;"","Terug",IF(TODAY()&gt;E1452,"Te laat","Uitgeleend")))</f>
        <v/>
      </c>
    </row>
    <row r="1453">
      <c r="A1453" s="7" t="n"/>
      <c r="C1453">
        <f>IF(B1453="","",IFERROR(VLOOKUP(B1453,Leerlingen!$A$2:$B$501,2,FALSE),"?"))</f>
        <v/>
      </c>
      <c r="E1453" s="7">
        <f>IF(A1453="","",A1453+Instellingen!$B$3)</f>
        <v/>
      </c>
      <c r="F1453" s="7" t="n"/>
      <c r="G1453">
        <f>IF(A1453="","",IF(F1453&lt;&gt;"","Terug",IF(TODAY()&gt;E1453,"Te laat","Uitgeleend")))</f>
        <v/>
      </c>
    </row>
    <row r="1454">
      <c r="A1454" s="7" t="n"/>
      <c r="C1454">
        <f>IF(B1454="","",IFERROR(VLOOKUP(B1454,Leerlingen!$A$2:$B$501,2,FALSE),"?"))</f>
        <v/>
      </c>
      <c r="E1454" s="7">
        <f>IF(A1454="","",A1454+Instellingen!$B$3)</f>
        <v/>
      </c>
      <c r="F1454" s="7" t="n"/>
      <c r="G1454">
        <f>IF(A1454="","",IF(F1454&lt;&gt;"","Terug",IF(TODAY()&gt;E1454,"Te laat","Uitgeleend")))</f>
        <v/>
      </c>
    </row>
    <row r="1455">
      <c r="A1455" s="7" t="n"/>
      <c r="C1455">
        <f>IF(B1455="","",IFERROR(VLOOKUP(B1455,Leerlingen!$A$2:$B$501,2,FALSE),"?"))</f>
        <v/>
      </c>
      <c r="E1455" s="7">
        <f>IF(A1455="","",A1455+Instellingen!$B$3)</f>
        <v/>
      </c>
      <c r="F1455" s="7" t="n"/>
      <c r="G1455">
        <f>IF(A1455="","",IF(F1455&lt;&gt;"","Terug",IF(TODAY()&gt;E1455,"Te laat","Uitgeleend")))</f>
        <v/>
      </c>
    </row>
    <row r="1456">
      <c r="A1456" s="7" t="n"/>
      <c r="C1456">
        <f>IF(B1456="","",IFERROR(VLOOKUP(B1456,Leerlingen!$A$2:$B$501,2,FALSE),"?"))</f>
        <v/>
      </c>
      <c r="E1456" s="7">
        <f>IF(A1456="","",A1456+Instellingen!$B$3)</f>
        <v/>
      </c>
      <c r="F1456" s="7" t="n"/>
      <c r="G1456">
        <f>IF(A1456="","",IF(F1456&lt;&gt;"","Terug",IF(TODAY()&gt;E1456,"Te laat","Uitgeleend")))</f>
        <v/>
      </c>
    </row>
    <row r="1457">
      <c r="A1457" s="7" t="n"/>
      <c r="C1457">
        <f>IF(B1457="","",IFERROR(VLOOKUP(B1457,Leerlingen!$A$2:$B$501,2,FALSE),"?"))</f>
        <v/>
      </c>
      <c r="E1457" s="7">
        <f>IF(A1457="","",A1457+Instellingen!$B$3)</f>
        <v/>
      </c>
      <c r="F1457" s="7" t="n"/>
      <c r="G1457">
        <f>IF(A1457="","",IF(F1457&lt;&gt;"","Terug",IF(TODAY()&gt;E1457,"Te laat","Uitgeleend")))</f>
        <v/>
      </c>
    </row>
    <row r="1458">
      <c r="A1458" s="7" t="n"/>
      <c r="C1458">
        <f>IF(B1458="","",IFERROR(VLOOKUP(B1458,Leerlingen!$A$2:$B$501,2,FALSE),"?"))</f>
        <v/>
      </c>
      <c r="E1458" s="7">
        <f>IF(A1458="","",A1458+Instellingen!$B$3)</f>
        <v/>
      </c>
      <c r="F1458" s="7" t="n"/>
      <c r="G1458">
        <f>IF(A1458="","",IF(F1458&lt;&gt;"","Terug",IF(TODAY()&gt;E1458,"Te laat","Uitgeleend")))</f>
        <v/>
      </c>
    </row>
    <row r="1459">
      <c r="A1459" s="7" t="n"/>
      <c r="C1459">
        <f>IF(B1459="","",IFERROR(VLOOKUP(B1459,Leerlingen!$A$2:$B$501,2,FALSE),"?"))</f>
        <v/>
      </c>
      <c r="E1459" s="7">
        <f>IF(A1459="","",A1459+Instellingen!$B$3)</f>
        <v/>
      </c>
      <c r="F1459" s="7" t="n"/>
      <c r="G1459">
        <f>IF(A1459="","",IF(F1459&lt;&gt;"","Terug",IF(TODAY()&gt;E1459,"Te laat","Uitgeleend")))</f>
        <v/>
      </c>
    </row>
    <row r="1460">
      <c r="A1460" s="7" t="n"/>
      <c r="C1460">
        <f>IF(B1460="","",IFERROR(VLOOKUP(B1460,Leerlingen!$A$2:$B$501,2,FALSE),"?"))</f>
        <v/>
      </c>
      <c r="E1460" s="7">
        <f>IF(A1460="","",A1460+Instellingen!$B$3)</f>
        <v/>
      </c>
      <c r="F1460" s="7" t="n"/>
      <c r="G1460">
        <f>IF(A1460="","",IF(F1460&lt;&gt;"","Terug",IF(TODAY()&gt;E1460,"Te laat","Uitgeleend")))</f>
        <v/>
      </c>
    </row>
    <row r="1461">
      <c r="A1461" s="7" t="n"/>
      <c r="C1461">
        <f>IF(B1461="","",IFERROR(VLOOKUP(B1461,Leerlingen!$A$2:$B$501,2,FALSE),"?"))</f>
        <v/>
      </c>
      <c r="E1461" s="7">
        <f>IF(A1461="","",A1461+Instellingen!$B$3)</f>
        <v/>
      </c>
      <c r="F1461" s="7" t="n"/>
      <c r="G1461">
        <f>IF(A1461="","",IF(F1461&lt;&gt;"","Terug",IF(TODAY()&gt;E1461,"Te laat","Uitgeleend")))</f>
        <v/>
      </c>
    </row>
    <row r="1462">
      <c r="A1462" s="7" t="n"/>
      <c r="C1462">
        <f>IF(B1462="","",IFERROR(VLOOKUP(B1462,Leerlingen!$A$2:$B$501,2,FALSE),"?"))</f>
        <v/>
      </c>
      <c r="E1462" s="7">
        <f>IF(A1462="","",A1462+Instellingen!$B$3)</f>
        <v/>
      </c>
      <c r="F1462" s="7" t="n"/>
      <c r="G1462">
        <f>IF(A1462="","",IF(F1462&lt;&gt;"","Terug",IF(TODAY()&gt;E1462,"Te laat","Uitgeleend")))</f>
        <v/>
      </c>
    </row>
    <row r="1463">
      <c r="A1463" s="7" t="n"/>
      <c r="C1463">
        <f>IF(B1463="","",IFERROR(VLOOKUP(B1463,Leerlingen!$A$2:$B$501,2,FALSE),"?"))</f>
        <v/>
      </c>
      <c r="E1463" s="7">
        <f>IF(A1463="","",A1463+Instellingen!$B$3)</f>
        <v/>
      </c>
      <c r="F1463" s="7" t="n"/>
      <c r="G1463">
        <f>IF(A1463="","",IF(F1463&lt;&gt;"","Terug",IF(TODAY()&gt;E1463,"Te laat","Uitgeleend")))</f>
        <v/>
      </c>
    </row>
    <row r="1464">
      <c r="A1464" s="7" t="n"/>
      <c r="C1464">
        <f>IF(B1464="","",IFERROR(VLOOKUP(B1464,Leerlingen!$A$2:$B$501,2,FALSE),"?"))</f>
        <v/>
      </c>
      <c r="E1464" s="7">
        <f>IF(A1464="","",A1464+Instellingen!$B$3)</f>
        <v/>
      </c>
      <c r="F1464" s="7" t="n"/>
      <c r="G1464">
        <f>IF(A1464="","",IF(F1464&lt;&gt;"","Terug",IF(TODAY()&gt;E1464,"Te laat","Uitgeleend")))</f>
        <v/>
      </c>
    </row>
    <row r="1465">
      <c r="A1465" s="7" t="n"/>
      <c r="C1465">
        <f>IF(B1465="","",IFERROR(VLOOKUP(B1465,Leerlingen!$A$2:$B$501,2,FALSE),"?"))</f>
        <v/>
      </c>
      <c r="E1465" s="7">
        <f>IF(A1465="","",A1465+Instellingen!$B$3)</f>
        <v/>
      </c>
      <c r="F1465" s="7" t="n"/>
      <c r="G1465">
        <f>IF(A1465="","",IF(F1465&lt;&gt;"","Terug",IF(TODAY()&gt;E1465,"Te laat","Uitgeleend")))</f>
        <v/>
      </c>
    </row>
    <row r="1466">
      <c r="A1466" s="7" t="n"/>
      <c r="C1466">
        <f>IF(B1466="","",IFERROR(VLOOKUP(B1466,Leerlingen!$A$2:$B$501,2,FALSE),"?"))</f>
        <v/>
      </c>
      <c r="E1466" s="7">
        <f>IF(A1466="","",A1466+Instellingen!$B$3)</f>
        <v/>
      </c>
      <c r="F1466" s="7" t="n"/>
      <c r="G1466">
        <f>IF(A1466="","",IF(F1466&lt;&gt;"","Terug",IF(TODAY()&gt;E1466,"Te laat","Uitgeleend")))</f>
        <v/>
      </c>
    </row>
    <row r="1467">
      <c r="A1467" s="7" t="n"/>
      <c r="C1467">
        <f>IF(B1467="","",IFERROR(VLOOKUP(B1467,Leerlingen!$A$2:$B$501,2,FALSE),"?"))</f>
        <v/>
      </c>
      <c r="E1467" s="7">
        <f>IF(A1467="","",A1467+Instellingen!$B$3)</f>
        <v/>
      </c>
      <c r="F1467" s="7" t="n"/>
      <c r="G1467">
        <f>IF(A1467="","",IF(F1467&lt;&gt;"","Terug",IF(TODAY()&gt;E1467,"Te laat","Uitgeleend")))</f>
        <v/>
      </c>
    </row>
    <row r="1468">
      <c r="A1468" s="7" t="n"/>
      <c r="C1468">
        <f>IF(B1468="","",IFERROR(VLOOKUP(B1468,Leerlingen!$A$2:$B$501,2,FALSE),"?"))</f>
        <v/>
      </c>
      <c r="E1468" s="7">
        <f>IF(A1468="","",A1468+Instellingen!$B$3)</f>
        <v/>
      </c>
      <c r="F1468" s="7" t="n"/>
      <c r="G1468">
        <f>IF(A1468="","",IF(F1468&lt;&gt;"","Terug",IF(TODAY()&gt;E1468,"Te laat","Uitgeleend")))</f>
        <v/>
      </c>
    </row>
    <row r="1469">
      <c r="A1469" s="7" t="n"/>
      <c r="C1469">
        <f>IF(B1469="","",IFERROR(VLOOKUP(B1469,Leerlingen!$A$2:$B$501,2,FALSE),"?"))</f>
        <v/>
      </c>
      <c r="E1469" s="7">
        <f>IF(A1469="","",A1469+Instellingen!$B$3)</f>
        <v/>
      </c>
      <c r="F1469" s="7" t="n"/>
      <c r="G1469">
        <f>IF(A1469="","",IF(F1469&lt;&gt;"","Terug",IF(TODAY()&gt;E1469,"Te laat","Uitgeleend")))</f>
        <v/>
      </c>
    </row>
    <row r="1470">
      <c r="A1470" s="7" t="n"/>
      <c r="C1470">
        <f>IF(B1470="","",IFERROR(VLOOKUP(B1470,Leerlingen!$A$2:$B$501,2,FALSE),"?"))</f>
        <v/>
      </c>
      <c r="E1470" s="7">
        <f>IF(A1470="","",A1470+Instellingen!$B$3)</f>
        <v/>
      </c>
      <c r="F1470" s="7" t="n"/>
      <c r="G1470">
        <f>IF(A1470="","",IF(F1470&lt;&gt;"","Terug",IF(TODAY()&gt;E1470,"Te laat","Uitgeleend")))</f>
        <v/>
      </c>
    </row>
    <row r="1471">
      <c r="A1471" s="7" t="n"/>
      <c r="C1471">
        <f>IF(B1471="","",IFERROR(VLOOKUP(B1471,Leerlingen!$A$2:$B$501,2,FALSE),"?"))</f>
        <v/>
      </c>
      <c r="E1471" s="7">
        <f>IF(A1471="","",A1471+Instellingen!$B$3)</f>
        <v/>
      </c>
      <c r="F1471" s="7" t="n"/>
      <c r="G1471">
        <f>IF(A1471="","",IF(F1471&lt;&gt;"","Terug",IF(TODAY()&gt;E1471,"Te laat","Uitgeleend")))</f>
        <v/>
      </c>
    </row>
    <row r="1472">
      <c r="A1472" s="7" t="n"/>
      <c r="C1472">
        <f>IF(B1472="","",IFERROR(VLOOKUP(B1472,Leerlingen!$A$2:$B$501,2,FALSE),"?"))</f>
        <v/>
      </c>
      <c r="E1472" s="7">
        <f>IF(A1472="","",A1472+Instellingen!$B$3)</f>
        <v/>
      </c>
      <c r="F1472" s="7" t="n"/>
      <c r="G1472">
        <f>IF(A1472="","",IF(F1472&lt;&gt;"","Terug",IF(TODAY()&gt;E1472,"Te laat","Uitgeleend")))</f>
        <v/>
      </c>
    </row>
    <row r="1473">
      <c r="A1473" s="7" t="n"/>
      <c r="C1473">
        <f>IF(B1473="","",IFERROR(VLOOKUP(B1473,Leerlingen!$A$2:$B$501,2,FALSE),"?"))</f>
        <v/>
      </c>
      <c r="E1473" s="7">
        <f>IF(A1473="","",A1473+Instellingen!$B$3)</f>
        <v/>
      </c>
      <c r="F1473" s="7" t="n"/>
      <c r="G1473">
        <f>IF(A1473="","",IF(F1473&lt;&gt;"","Terug",IF(TODAY()&gt;E1473,"Te laat","Uitgeleend")))</f>
        <v/>
      </c>
    </row>
    <row r="1474">
      <c r="A1474" s="7" t="n"/>
      <c r="C1474">
        <f>IF(B1474="","",IFERROR(VLOOKUP(B1474,Leerlingen!$A$2:$B$501,2,FALSE),"?"))</f>
        <v/>
      </c>
      <c r="E1474" s="7">
        <f>IF(A1474="","",A1474+Instellingen!$B$3)</f>
        <v/>
      </c>
      <c r="F1474" s="7" t="n"/>
      <c r="G1474">
        <f>IF(A1474="","",IF(F1474&lt;&gt;"","Terug",IF(TODAY()&gt;E1474,"Te laat","Uitgeleend")))</f>
        <v/>
      </c>
    </row>
    <row r="1475">
      <c r="A1475" s="7" t="n"/>
      <c r="C1475">
        <f>IF(B1475="","",IFERROR(VLOOKUP(B1475,Leerlingen!$A$2:$B$501,2,FALSE),"?"))</f>
        <v/>
      </c>
      <c r="E1475" s="7">
        <f>IF(A1475="","",A1475+Instellingen!$B$3)</f>
        <v/>
      </c>
      <c r="F1475" s="7" t="n"/>
      <c r="G1475">
        <f>IF(A1475="","",IF(F1475&lt;&gt;"","Terug",IF(TODAY()&gt;E1475,"Te laat","Uitgeleend")))</f>
        <v/>
      </c>
    </row>
    <row r="1476">
      <c r="A1476" s="7" t="n"/>
      <c r="C1476">
        <f>IF(B1476="","",IFERROR(VLOOKUP(B1476,Leerlingen!$A$2:$B$501,2,FALSE),"?"))</f>
        <v/>
      </c>
      <c r="E1476" s="7">
        <f>IF(A1476="","",A1476+Instellingen!$B$3)</f>
        <v/>
      </c>
      <c r="F1476" s="7" t="n"/>
      <c r="G1476">
        <f>IF(A1476="","",IF(F1476&lt;&gt;"","Terug",IF(TODAY()&gt;E1476,"Te laat","Uitgeleend")))</f>
        <v/>
      </c>
    </row>
    <row r="1477">
      <c r="A1477" s="7" t="n"/>
      <c r="C1477">
        <f>IF(B1477="","",IFERROR(VLOOKUP(B1477,Leerlingen!$A$2:$B$501,2,FALSE),"?"))</f>
        <v/>
      </c>
      <c r="E1477" s="7">
        <f>IF(A1477="","",A1477+Instellingen!$B$3)</f>
        <v/>
      </c>
      <c r="F1477" s="7" t="n"/>
      <c r="G1477">
        <f>IF(A1477="","",IF(F1477&lt;&gt;"","Terug",IF(TODAY()&gt;E1477,"Te laat","Uitgeleend")))</f>
        <v/>
      </c>
    </row>
    <row r="1478">
      <c r="A1478" s="7" t="n"/>
      <c r="C1478">
        <f>IF(B1478="","",IFERROR(VLOOKUP(B1478,Leerlingen!$A$2:$B$501,2,FALSE),"?"))</f>
        <v/>
      </c>
      <c r="E1478" s="7">
        <f>IF(A1478="","",A1478+Instellingen!$B$3)</f>
        <v/>
      </c>
      <c r="F1478" s="7" t="n"/>
      <c r="G1478">
        <f>IF(A1478="","",IF(F1478&lt;&gt;"","Terug",IF(TODAY()&gt;E1478,"Te laat","Uitgeleend")))</f>
        <v/>
      </c>
    </row>
    <row r="1479">
      <c r="A1479" s="7" t="n"/>
      <c r="C1479">
        <f>IF(B1479="","",IFERROR(VLOOKUP(B1479,Leerlingen!$A$2:$B$501,2,FALSE),"?"))</f>
        <v/>
      </c>
      <c r="E1479" s="7">
        <f>IF(A1479="","",A1479+Instellingen!$B$3)</f>
        <v/>
      </c>
      <c r="F1479" s="7" t="n"/>
      <c r="G1479">
        <f>IF(A1479="","",IF(F1479&lt;&gt;"","Terug",IF(TODAY()&gt;E1479,"Te laat","Uitgeleend")))</f>
        <v/>
      </c>
    </row>
    <row r="1480">
      <c r="A1480" s="7" t="n"/>
      <c r="C1480">
        <f>IF(B1480="","",IFERROR(VLOOKUP(B1480,Leerlingen!$A$2:$B$501,2,FALSE),"?"))</f>
        <v/>
      </c>
      <c r="E1480" s="7">
        <f>IF(A1480="","",A1480+Instellingen!$B$3)</f>
        <v/>
      </c>
      <c r="F1480" s="7" t="n"/>
      <c r="G1480">
        <f>IF(A1480="","",IF(F1480&lt;&gt;"","Terug",IF(TODAY()&gt;E1480,"Te laat","Uitgeleend")))</f>
        <v/>
      </c>
    </row>
    <row r="1481">
      <c r="A1481" s="7" t="n"/>
      <c r="C1481">
        <f>IF(B1481="","",IFERROR(VLOOKUP(B1481,Leerlingen!$A$2:$B$501,2,FALSE),"?"))</f>
        <v/>
      </c>
      <c r="E1481" s="7">
        <f>IF(A1481="","",A1481+Instellingen!$B$3)</f>
        <v/>
      </c>
      <c r="F1481" s="7" t="n"/>
      <c r="G1481">
        <f>IF(A1481="","",IF(F1481&lt;&gt;"","Terug",IF(TODAY()&gt;E1481,"Te laat","Uitgeleend")))</f>
        <v/>
      </c>
    </row>
    <row r="1482">
      <c r="A1482" s="7" t="n"/>
      <c r="C1482">
        <f>IF(B1482="","",IFERROR(VLOOKUP(B1482,Leerlingen!$A$2:$B$501,2,FALSE),"?"))</f>
        <v/>
      </c>
      <c r="E1482" s="7">
        <f>IF(A1482="","",A1482+Instellingen!$B$3)</f>
        <v/>
      </c>
      <c r="F1482" s="7" t="n"/>
      <c r="G1482">
        <f>IF(A1482="","",IF(F1482&lt;&gt;"","Terug",IF(TODAY()&gt;E1482,"Te laat","Uitgeleend")))</f>
        <v/>
      </c>
    </row>
    <row r="1483">
      <c r="A1483" s="7" t="n"/>
      <c r="C1483">
        <f>IF(B1483="","",IFERROR(VLOOKUP(B1483,Leerlingen!$A$2:$B$501,2,FALSE),"?"))</f>
        <v/>
      </c>
      <c r="E1483" s="7">
        <f>IF(A1483="","",A1483+Instellingen!$B$3)</f>
        <v/>
      </c>
      <c r="F1483" s="7" t="n"/>
      <c r="G1483">
        <f>IF(A1483="","",IF(F1483&lt;&gt;"","Terug",IF(TODAY()&gt;E1483,"Te laat","Uitgeleend")))</f>
        <v/>
      </c>
    </row>
    <row r="1484">
      <c r="A1484" s="7" t="n"/>
      <c r="C1484">
        <f>IF(B1484="","",IFERROR(VLOOKUP(B1484,Leerlingen!$A$2:$B$501,2,FALSE),"?"))</f>
        <v/>
      </c>
      <c r="E1484" s="7">
        <f>IF(A1484="","",A1484+Instellingen!$B$3)</f>
        <v/>
      </c>
      <c r="F1484" s="7" t="n"/>
      <c r="G1484">
        <f>IF(A1484="","",IF(F1484&lt;&gt;"","Terug",IF(TODAY()&gt;E1484,"Te laat","Uitgeleend")))</f>
        <v/>
      </c>
    </row>
    <row r="1485">
      <c r="A1485" s="7" t="n"/>
      <c r="C1485">
        <f>IF(B1485="","",IFERROR(VLOOKUP(B1485,Leerlingen!$A$2:$B$501,2,FALSE),"?"))</f>
        <v/>
      </c>
      <c r="E1485" s="7">
        <f>IF(A1485="","",A1485+Instellingen!$B$3)</f>
        <v/>
      </c>
      <c r="F1485" s="7" t="n"/>
      <c r="G1485">
        <f>IF(A1485="","",IF(F1485&lt;&gt;"","Terug",IF(TODAY()&gt;E1485,"Te laat","Uitgeleend")))</f>
        <v/>
      </c>
    </row>
    <row r="1486">
      <c r="A1486" s="7" t="n"/>
      <c r="C1486">
        <f>IF(B1486="","",IFERROR(VLOOKUP(B1486,Leerlingen!$A$2:$B$501,2,FALSE),"?"))</f>
        <v/>
      </c>
      <c r="E1486" s="7">
        <f>IF(A1486="","",A1486+Instellingen!$B$3)</f>
        <v/>
      </c>
      <c r="F1486" s="7" t="n"/>
      <c r="G1486">
        <f>IF(A1486="","",IF(F1486&lt;&gt;"","Terug",IF(TODAY()&gt;E1486,"Te laat","Uitgeleend")))</f>
        <v/>
      </c>
    </row>
    <row r="1487">
      <c r="A1487" s="7" t="n"/>
      <c r="C1487">
        <f>IF(B1487="","",IFERROR(VLOOKUP(B1487,Leerlingen!$A$2:$B$501,2,FALSE),"?"))</f>
        <v/>
      </c>
      <c r="E1487" s="7">
        <f>IF(A1487="","",A1487+Instellingen!$B$3)</f>
        <v/>
      </c>
      <c r="F1487" s="7" t="n"/>
      <c r="G1487">
        <f>IF(A1487="","",IF(F1487&lt;&gt;"","Terug",IF(TODAY()&gt;E1487,"Te laat","Uitgeleend")))</f>
        <v/>
      </c>
    </row>
    <row r="1488">
      <c r="A1488" s="7" t="n"/>
      <c r="C1488">
        <f>IF(B1488="","",IFERROR(VLOOKUP(B1488,Leerlingen!$A$2:$B$501,2,FALSE),"?"))</f>
        <v/>
      </c>
      <c r="E1488" s="7">
        <f>IF(A1488="","",A1488+Instellingen!$B$3)</f>
        <v/>
      </c>
      <c r="F1488" s="7" t="n"/>
      <c r="G1488">
        <f>IF(A1488="","",IF(F1488&lt;&gt;"","Terug",IF(TODAY()&gt;E1488,"Te laat","Uitgeleend")))</f>
        <v/>
      </c>
    </row>
    <row r="1489">
      <c r="A1489" s="7" t="n"/>
      <c r="C1489">
        <f>IF(B1489="","",IFERROR(VLOOKUP(B1489,Leerlingen!$A$2:$B$501,2,FALSE),"?"))</f>
        <v/>
      </c>
      <c r="E1489" s="7">
        <f>IF(A1489="","",A1489+Instellingen!$B$3)</f>
        <v/>
      </c>
      <c r="F1489" s="7" t="n"/>
      <c r="G1489">
        <f>IF(A1489="","",IF(F1489&lt;&gt;"","Terug",IF(TODAY()&gt;E1489,"Te laat","Uitgeleend")))</f>
        <v/>
      </c>
    </row>
    <row r="1490">
      <c r="A1490" s="7" t="n"/>
      <c r="C1490">
        <f>IF(B1490="","",IFERROR(VLOOKUP(B1490,Leerlingen!$A$2:$B$501,2,FALSE),"?"))</f>
        <v/>
      </c>
      <c r="E1490" s="7">
        <f>IF(A1490="","",A1490+Instellingen!$B$3)</f>
        <v/>
      </c>
      <c r="F1490" s="7" t="n"/>
      <c r="G1490">
        <f>IF(A1490="","",IF(F1490&lt;&gt;"","Terug",IF(TODAY()&gt;E1490,"Te laat","Uitgeleend")))</f>
        <v/>
      </c>
    </row>
    <row r="1491">
      <c r="A1491" s="7" t="n"/>
      <c r="C1491">
        <f>IF(B1491="","",IFERROR(VLOOKUP(B1491,Leerlingen!$A$2:$B$501,2,FALSE),"?"))</f>
        <v/>
      </c>
      <c r="E1491" s="7">
        <f>IF(A1491="","",A1491+Instellingen!$B$3)</f>
        <v/>
      </c>
      <c r="F1491" s="7" t="n"/>
      <c r="G1491">
        <f>IF(A1491="","",IF(F1491&lt;&gt;"","Terug",IF(TODAY()&gt;E1491,"Te laat","Uitgeleend")))</f>
        <v/>
      </c>
    </row>
    <row r="1492">
      <c r="A1492" s="7" t="n"/>
      <c r="C1492">
        <f>IF(B1492="","",IFERROR(VLOOKUP(B1492,Leerlingen!$A$2:$B$501,2,FALSE),"?"))</f>
        <v/>
      </c>
      <c r="E1492" s="7">
        <f>IF(A1492="","",A1492+Instellingen!$B$3)</f>
        <v/>
      </c>
      <c r="F1492" s="7" t="n"/>
      <c r="G1492">
        <f>IF(A1492="","",IF(F1492&lt;&gt;"","Terug",IF(TODAY()&gt;E1492,"Te laat","Uitgeleend")))</f>
        <v/>
      </c>
    </row>
    <row r="1493">
      <c r="A1493" s="7" t="n"/>
      <c r="C1493">
        <f>IF(B1493="","",IFERROR(VLOOKUP(B1493,Leerlingen!$A$2:$B$501,2,FALSE),"?"))</f>
        <v/>
      </c>
      <c r="E1493" s="7">
        <f>IF(A1493="","",A1493+Instellingen!$B$3)</f>
        <v/>
      </c>
      <c r="F1493" s="7" t="n"/>
      <c r="G1493">
        <f>IF(A1493="","",IF(F1493&lt;&gt;"","Terug",IF(TODAY()&gt;E1493,"Te laat","Uitgeleend")))</f>
        <v/>
      </c>
    </row>
    <row r="1494">
      <c r="A1494" s="7" t="n"/>
      <c r="C1494">
        <f>IF(B1494="","",IFERROR(VLOOKUP(B1494,Leerlingen!$A$2:$B$501,2,FALSE),"?"))</f>
        <v/>
      </c>
      <c r="E1494" s="7">
        <f>IF(A1494="","",A1494+Instellingen!$B$3)</f>
        <v/>
      </c>
      <c r="F1494" s="7" t="n"/>
      <c r="G1494">
        <f>IF(A1494="","",IF(F1494&lt;&gt;"","Terug",IF(TODAY()&gt;E1494,"Te laat","Uitgeleend")))</f>
        <v/>
      </c>
    </row>
    <row r="1495">
      <c r="A1495" s="7" t="n"/>
      <c r="C1495">
        <f>IF(B1495="","",IFERROR(VLOOKUP(B1495,Leerlingen!$A$2:$B$501,2,FALSE),"?"))</f>
        <v/>
      </c>
      <c r="E1495" s="7">
        <f>IF(A1495="","",A1495+Instellingen!$B$3)</f>
        <v/>
      </c>
      <c r="F1495" s="7" t="n"/>
      <c r="G1495">
        <f>IF(A1495="","",IF(F1495&lt;&gt;"","Terug",IF(TODAY()&gt;E1495,"Te laat","Uitgeleend")))</f>
        <v/>
      </c>
    </row>
    <row r="1496">
      <c r="A1496" s="7" t="n"/>
      <c r="C1496">
        <f>IF(B1496="","",IFERROR(VLOOKUP(B1496,Leerlingen!$A$2:$B$501,2,FALSE),"?"))</f>
        <v/>
      </c>
      <c r="E1496" s="7">
        <f>IF(A1496="","",A1496+Instellingen!$B$3)</f>
        <v/>
      </c>
      <c r="F1496" s="7" t="n"/>
      <c r="G1496">
        <f>IF(A1496="","",IF(F1496&lt;&gt;"","Terug",IF(TODAY()&gt;E1496,"Te laat","Uitgeleend")))</f>
        <v/>
      </c>
    </row>
    <row r="1497">
      <c r="A1497" s="7" t="n"/>
      <c r="C1497">
        <f>IF(B1497="","",IFERROR(VLOOKUP(B1497,Leerlingen!$A$2:$B$501,2,FALSE),"?"))</f>
        <v/>
      </c>
      <c r="E1497" s="7">
        <f>IF(A1497="","",A1497+Instellingen!$B$3)</f>
        <v/>
      </c>
      <c r="F1497" s="7" t="n"/>
      <c r="G1497">
        <f>IF(A1497="","",IF(F1497&lt;&gt;"","Terug",IF(TODAY()&gt;E1497,"Te laat","Uitgeleend")))</f>
        <v/>
      </c>
    </row>
    <row r="1498">
      <c r="A1498" s="7" t="n"/>
      <c r="C1498">
        <f>IF(B1498="","",IFERROR(VLOOKUP(B1498,Leerlingen!$A$2:$B$501,2,FALSE),"?"))</f>
        <v/>
      </c>
      <c r="E1498" s="7">
        <f>IF(A1498="","",A1498+Instellingen!$B$3)</f>
        <v/>
      </c>
      <c r="F1498" s="7" t="n"/>
      <c r="G1498">
        <f>IF(A1498="","",IF(F1498&lt;&gt;"","Terug",IF(TODAY()&gt;E1498,"Te laat","Uitgeleend")))</f>
        <v/>
      </c>
    </row>
    <row r="1499">
      <c r="A1499" s="7" t="n"/>
      <c r="C1499">
        <f>IF(B1499="","",IFERROR(VLOOKUP(B1499,Leerlingen!$A$2:$B$501,2,FALSE),"?"))</f>
        <v/>
      </c>
      <c r="E1499" s="7">
        <f>IF(A1499="","",A1499+Instellingen!$B$3)</f>
        <v/>
      </c>
      <c r="F1499" s="7" t="n"/>
      <c r="G1499">
        <f>IF(A1499="","",IF(F1499&lt;&gt;"","Terug",IF(TODAY()&gt;E1499,"Te laat","Uitgeleend")))</f>
        <v/>
      </c>
    </row>
    <row r="1500">
      <c r="A1500" s="7" t="n"/>
      <c r="C1500">
        <f>IF(B1500="","",IFERROR(VLOOKUP(B1500,Leerlingen!$A$2:$B$501,2,FALSE),"?"))</f>
        <v/>
      </c>
      <c r="E1500" s="7">
        <f>IF(A1500="","",A1500+Instellingen!$B$3)</f>
        <v/>
      </c>
      <c r="F1500" s="7" t="n"/>
      <c r="G1500">
        <f>IF(A1500="","",IF(F1500&lt;&gt;"","Terug",IF(TODAY()&gt;E1500,"Te laat","Uitgeleend")))</f>
        <v/>
      </c>
    </row>
    <row r="1501">
      <c r="A1501" s="7" t="n"/>
      <c r="C1501">
        <f>IF(B1501="","",IFERROR(VLOOKUP(B1501,Leerlingen!$A$2:$B$501,2,FALSE),"?"))</f>
        <v/>
      </c>
      <c r="E1501" s="7">
        <f>IF(A1501="","",A1501+Instellingen!$B$3)</f>
        <v/>
      </c>
      <c r="F1501" s="7" t="n"/>
      <c r="G1501">
        <f>IF(A1501="","",IF(F1501&lt;&gt;"","Terug",IF(TODAY()&gt;E1501,"Te laat","Uitgeleend")))</f>
        <v/>
      </c>
    </row>
    <row r="1502">
      <c r="A1502" s="7" t="n"/>
      <c r="C1502">
        <f>IF(B1502="","",IFERROR(VLOOKUP(B1502,Leerlingen!$A$2:$B$501,2,FALSE),"?"))</f>
        <v/>
      </c>
      <c r="E1502" s="7">
        <f>IF(A1502="","",A1502+Instellingen!$B$3)</f>
        <v/>
      </c>
      <c r="F1502" s="7" t="n"/>
      <c r="G1502">
        <f>IF(A1502="","",IF(F1502&lt;&gt;"","Terug",IF(TODAY()&gt;E1502,"Te laat","Uitgeleend")))</f>
        <v/>
      </c>
    </row>
    <row r="1503">
      <c r="A1503" s="7" t="n"/>
      <c r="C1503">
        <f>IF(B1503="","",IFERROR(VLOOKUP(B1503,Leerlingen!$A$2:$B$501,2,FALSE),"?"))</f>
        <v/>
      </c>
      <c r="E1503" s="7">
        <f>IF(A1503="","",A1503+Instellingen!$B$3)</f>
        <v/>
      </c>
      <c r="F1503" s="7" t="n"/>
      <c r="G1503">
        <f>IF(A1503="","",IF(F1503&lt;&gt;"","Terug",IF(TODAY()&gt;E1503,"Te laat","Uitgeleend")))</f>
        <v/>
      </c>
    </row>
    <row r="1504">
      <c r="A1504" s="7" t="n"/>
      <c r="C1504">
        <f>IF(B1504="","",IFERROR(VLOOKUP(B1504,Leerlingen!$A$2:$B$501,2,FALSE),"?"))</f>
        <v/>
      </c>
      <c r="E1504" s="7">
        <f>IF(A1504="","",A1504+Instellingen!$B$3)</f>
        <v/>
      </c>
      <c r="F1504" s="7" t="n"/>
      <c r="G1504">
        <f>IF(A1504="","",IF(F1504&lt;&gt;"","Terug",IF(TODAY()&gt;E1504,"Te laat","Uitgeleend")))</f>
        <v/>
      </c>
    </row>
    <row r="1505">
      <c r="A1505" s="7" t="n"/>
      <c r="C1505">
        <f>IF(B1505="","",IFERROR(VLOOKUP(B1505,Leerlingen!$A$2:$B$501,2,FALSE),"?"))</f>
        <v/>
      </c>
      <c r="E1505" s="7">
        <f>IF(A1505="","",A1505+Instellingen!$B$3)</f>
        <v/>
      </c>
      <c r="F1505" s="7" t="n"/>
      <c r="G1505">
        <f>IF(A1505="","",IF(F1505&lt;&gt;"","Terug",IF(TODAY()&gt;E1505,"Te laat","Uitgeleend")))</f>
        <v/>
      </c>
    </row>
    <row r="1506">
      <c r="A1506" s="7" t="n"/>
      <c r="C1506">
        <f>IF(B1506="","",IFERROR(VLOOKUP(B1506,Leerlingen!$A$2:$B$501,2,FALSE),"?"))</f>
        <v/>
      </c>
      <c r="E1506" s="7">
        <f>IF(A1506="","",A1506+Instellingen!$B$3)</f>
        <v/>
      </c>
      <c r="F1506" s="7" t="n"/>
      <c r="G1506">
        <f>IF(A1506="","",IF(F1506&lt;&gt;"","Terug",IF(TODAY()&gt;E1506,"Te laat","Uitgeleend")))</f>
        <v/>
      </c>
    </row>
    <row r="1507">
      <c r="A1507" s="7" t="n"/>
      <c r="C1507">
        <f>IF(B1507="","",IFERROR(VLOOKUP(B1507,Leerlingen!$A$2:$B$501,2,FALSE),"?"))</f>
        <v/>
      </c>
      <c r="E1507" s="7">
        <f>IF(A1507="","",A1507+Instellingen!$B$3)</f>
        <v/>
      </c>
      <c r="F1507" s="7" t="n"/>
      <c r="G1507">
        <f>IF(A1507="","",IF(F1507&lt;&gt;"","Terug",IF(TODAY()&gt;E1507,"Te laat","Uitgeleend")))</f>
        <v/>
      </c>
    </row>
    <row r="1508">
      <c r="A1508" s="7" t="n"/>
      <c r="C1508">
        <f>IF(B1508="","",IFERROR(VLOOKUP(B1508,Leerlingen!$A$2:$B$501,2,FALSE),"?"))</f>
        <v/>
      </c>
      <c r="E1508" s="7">
        <f>IF(A1508="","",A1508+Instellingen!$B$3)</f>
        <v/>
      </c>
      <c r="F1508" s="7" t="n"/>
      <c r="G1508">
        <f>IF(A1508="","",IF(F1508&lt;&gt;"","Terug",IF(TODAY()&gt;E1508,"Te laat","Uitgeleend")))</f>
        <v/>
      </c>
    </row>
    <row r="1509">
      <c r="A1509" s="7" t="n"/>
      <c r="C1509">
        <f>IF(B1509="","",IFERROR(VLOOKUP(B1509,Leerlingen!$A$2:$B$501,2,FALSE),"?"))</f>
        <v/>
      </c>
      <c r="E1509" s="7">
        <f>IF(A1509="","",A1509+Instellingen!$B$3)</f>
        <v/>
      </c>
      <c r="F1509" s="7" t="n"/>
      <c r="G1509">
        <f>IF(A1509="","",IF(F1509&lt;&gt;"","Terug",IF(TODAY()&gt;E1509,"Te laat","Uitgeleend")))</f>
        <v/>
      </c>
    </row>
    <row r="1510">
      <c r="A1510" s="7" t="n"/>
      <c r="C1510">
        <f>IF(B1510="","",IFERROR(VLOOKUP(B1510,Leerlingen!$A$2:$B$501,2,FALSE),"?"))</f>
        <v/>
      </c>
      <c r="E1510" s="7">
        <f>IF(A1510="","",A1510+Instellingen!$B$3)</f>
        <v/>
      </c>
      <c r="F1510" s="7" t="n"/>
      <c r="G1510">
        <f>IF(A1510="","",IF(F1510&lt;&gt;"","Terug",IF(TODAY()&gt;E1510,"Te laat","Uitgeleend")))</f>
        <v/>
      </c>
    </row>
    <row r="1511">
      <c r="A1511" s="7" t="n"/>
      <c r="C1511">
        <f>IF(B1511="","",IFERROR(VLOOKUP(B1511,Leerlingen!$A$2:$B$501,2,FALSE),"?"))</f>
        <v/>
      </c>
      <c r="E1511" s="7">
        <f>IF(A1511="","",A1511+Instellingen!$B$3)</f>
        <v/>
      </c>
      <c r="F1511" s="7" t="n"/>
      <c r="G1511">
        <f>IF(A1511="","",IF(F1511&lt;&gt;"","Terug",IF(TODAY()&gt;E1511,"Te laat","Uitgeleend")))</f>
        <v/>
      </c>
    </row>
    <row r="1512">
      <c r="A1512" s="7" t="n"/>
      <c r="C1512">
        <f>IF(B1512="","",IFERROR(VLOOKUP(B1512,Leerlingen!$A$2:$B$501,2,FALSE),"?"))</f>
        <v/>
      </c>
      <c r="E1512" s="7">
        <f>IF(A1512="","",A1512+Instellingen!$B$3)</f>
        <v/>
      </c>
      <c r="F1512" s="7" t="n"/>
      <c r="G1512">
        <f>IF(A1512="","",IF(F1512&lt;&gt;"","Terug",IF(TODAY()&gt;E1512,"Te laat","Uitgeleend")))</f>
        <v/>
      </c>
    </row>
    <row r="1513">
      <c r="A1513" s="7" t="n"/>
      <c r="C1513">
        <f>IF(B1513="","",IFERROR(VLOOKUP(B1513,Leerlingen!$A$2:$B$501,2,FALSE),"?"))</f>
        <v/>
      </c>
      <c r="E1513" s="7">
        <f>IF(A1513="","",A1513+Instellingen!$B$3)</f>
        <v/>
      </c>
      <c r="F1513" s="7" t="n"/>
      <c r="G1513">
        <f>IF(A1513="","",IF(F1513&lt;&gt;"","Terug",IF(TODAY()&gt;E1513,"Te laat","Uitgeleend")))</f>
        <v/>
      </c>
    </row>
    <row r="1514">
      <c r="A1514" s="7" t="n"/>
      <c r="C1514">
        <f>IF(B1514="","",IFERROR(VLOOKUP(B1514,Leerlingen!$A$2:$B$501,2,FALSE),"?"))</f>
        <v/>
      </c>
      <c r="E1514" s="7">
        <f>IF(A1514="","",A1514+Instellingen!$B$3)</f>
        <v/>
      </c>
      <c r="F1514" s="7" t="n"/>
      <c r="G1514">
        <f>IF(A1514="","",IF(F1514&lt;&gt;"","Terug",IF(TODAY()&gt;E1514,"Te laat","Uitgeleend")))</f>
        <v/>
      </c>
    </row>
    <row r="1515">
      <c r="A1515" s="7" t="n"/>
      <c r="C1515">
        <f>IF(B1515="","",IFERROR(VLOOKUP(B1515,Leerlingen!$A$2:$B$501,2,FALSE),"?"))</f>
        <v/>
      </c>
      <c r="E1515" s="7">
        <f>IF(A1515="","",A1515+Instellingen!$B$3)</f>
        <v/>
      </c>
      <c r="F1515" s="7" t="n"/>
      <c r="G1515">
        <f>IF(A1515="","",IF(F1515&lt;&gt;"","Terug",IF(TODAY()&gt;E1515,"Te laat","Uitgeleend")))</f>
        <v/>
      </c>
    </row>
    <row r="1516">
      <c r="A1516" s="7" t="n"/>
      <c r="C1516">
        <f>IF(B1516="","",IFERROR(VLOOKUP(B1516,Leerlingen!$A$2:$B$501,2,FALSE),"?"))</f>
        <v/>
      </c>
      <c r="E1516" s="7">
        <f>IF(A1516="","",A1516+Instellingen!$B$3)</f>
        <v/>
      </c>
      <c r="F1516" s="7" t="n"/>
      <c r="G1516">
        <f>IF(A1516="","",IF(F1516&lt;&gt;"","Terug",IF(TODAY()&gt;E1516,"Te laat","Uitgeleend")))</f>
        <v/>
      </c>
    </row>
    <row r="1517">
      <c r="A1517" s="7" t="n"/>
      <c r="C1517">
        <f>IF(B1517="","",IFERROR(VLOOKUP(B1517,Leerlingen!$A$2:$B$501,2,FALSE),"?"))</f>
        <v/>
      </c>
      <c r="E1517" s="7">
        <f>IF(A1517="","",A1517+Instellingen!$B$3)</f>
        <v/>
      </c>
      <c r="F1517" s="7" t="n"/>
      <c r="G1517">
        <f>IF(A1517="","",IF(F1517&lt;&gt;"","Terug",IF(TODAY()&gt;E1517,"Te laat","Uitgeleend")))</f>
        <v/>
      </c>
    </row>
    <row r="1518">
      <c r="A1518" s="7" t="n"/>
      <c r="C1518">
        <f>IF(B1518="","",IFERROR(VLOOKUP(B1518,Leerlingen!$A$2:$B$501,2,FALSE),"?"))</f>
        <v/>
      </c>
      <c r="E1518" s="7">
        <f>IF(A1518="","",A1518+Instellingen!$B$3)</f>
        <v/>
      </c>
      <c r="F1518" s="7" t="n"/>
      <c r="G1518">
        <f>IF(A1518="","",IF(F1518&lt;&gt;"","Terug",IF(TODAY()&gt;E1518,"Te laat","Uitgeleend")))</f>
        <v/>
      </c>
    </row>
    <row r="1519">
      <c r="A1519" s="7" t="n"/>
      <c r="C1519">
        <f>IF(B1519="","",IFERROR(VLOOKUP(B1519,Leerlingen!$A$2:$B$501,2,FALSE),"?"))</f>
        <v/>
      </c>
      <c r="E1519" s="7">
        <f>IF(A1519="","",A1519+Instellingen!$B$3)</f>
        <v/>
      </c>
      <c r="F1519" s="7" t="n"/>
      <c r="G1519">
        <f>IF(A1519="","",IF(F1519&lt;&gt;"","Terug",IF(TODAY()&gt;E1519,"Te laat","Uitgeleend")))</f>
        <v/>
      </c>
    </row>
    <row r="1520">
      <c r="A1520" s="7" t="n"/>
      <c r="C1520">
        <f>IF(B1520="","",IFERROR(VLOOKUP(B1520,Leerlingen!$A$2:$B$501,2,FALSE),"?"))</f>
        <v/>
      </c>
      <c r="E1520" s="7">
        <f>IF(A1520="","",A1520+Instellingen!$B$3)</f>
        <v/>
      </c>
      <c r="F1520" s="7" t="n"/>
      <c r="G1520">
        <f>IF(A1520="","",IF(F1520&lt;&gt;"","Terug",IF(TODAY()&gt;E1520,"Te laat","Uitgeleend")))</f>
        <v/>
      </c>
    </row>
    <row r="1521">
      <c r="A1521" s="7" t="n"/>
      <c r="C1521">
        <f>IF(B1521="","",IFERROR(VLOOKUP(B1521,Leerlingen!$A$2:$B$501,2,FALSE),"?"))</f>
        <v/>
      </c>
      <c r="E1521" s="7">
        <f>IF(A1521="","",A1521+Instellingen!$B$3)</f>
        <v/>
      </c>
      <c r="F1521" s="7" t="n"/>
      <c r="G1521">
        <f>IF(A1521="","",IF(F1521&lt;&gt;"","Terug",IF(TODAY()&gt;E1521,"Te laat","Uitgeleend")))</f>
        <v/>
      </c>
    </row>
    <row r="1522">
      <c r="A1522" s="7" t="n"/>
      <c r="C1522">
        <f>IF(B1522="","",IFERROR(VLOOKUP(B1522,Leerlingen!$A$2:$B$501,2,FALSE),"?"))</f>
        <v/>
      </c>
      <c r="E1522" s="7">
        <f>IF(A1522="","",A1522+Instellingen!$B$3)</f>
        <v/>
      </c>
      <c r="F1522" s="7" t="n"/>
      <c r="G1522">
        <f>IF(A1522="","",IF(F1522&lt;&gt;"","Terug",IF(TODAY()&gt;E1522,"Te laat","Uitgeleend")))</f>
        <v/>
      </c>
    </row>
    <row r="1523">
      <c r="A1523" s="7" t="n"/>
      <c r="C1523">
        <f>IF(B1523="","",IFERROR(VLOOKUP(B1523,Leerlingen!$A$2:$B$501,2,FALSE),"?"))</f>
        <v/>
      </c>
      <c r="E1523" s="7">
        <f>IF(A1523="","",A1523+Instellingen!$B$3)</f>
        <v/>
      </c>
      <c r="F1523" s="7" t="n"/>
      <c r="G1523">
        <f>IF(A1523="","",IF(F1523&lt;&gt;"","Terug",IF(TODAY()&gt;E1523,"Te laat","Uitgeleend")))</f>
        <v/>
      </c>
    </row>
    <row r="1524">
      <c r="A1524" s="7" t="n"/>
      <c r="C1524">
        <f>IF(B1524="","",IFERROR(VLOOKUP(B1524,Leerlingen!$A$2:$B$501,2,FALSE),"?"))</f>
        <v/>
      </c>
      <c r="E1524" s="7">
        <f>IF(A1524="","",A1524+Instellingen!$B$3)</f>
        <v/>
      </c>
      <c r="F1524" s="7" t="n"/>
      <c r="G1524">
        <f>IF(A1524="","",IF(F1524&lt;&gt;"","Terug",IF(TODAY()&gt;E1524,"Te laat","Uitgeleend")))</f>
        <v/>
      </c>
    </row>
    <row r="1525">
      <c r="A1525" s="7" t="n"/>
      <c r="C1525">
        <f>IF(B1525="","",IFERROR(VLOOKUP(B1525,Leerlingen!$A$2:$B$501,2,FALSE),"?"))</f>
        <v/>
      </c>
      <c r="E1525" s="7">
        <f>IF(A1525="","",A1525+Instellingen!$B$3)</f>
        <v/>
      </c>
      <c r="F1525" s="7" t="n"/>
      <c r="G1525">
        <f>IF(A1525="","",IF(F1525&lt;&gt;"","Terug",IF(TODAY()&gt;E1525,"Te laat","Uitgeleend")))</f>
        <v/>
      </c>
    </row>
    <row r="1526">
      <c r="A1526" s="7" t="n"/>
      <c r="C1526">
        <f>IF(B1526="","",IFERROR(VLOOKUP(B1526,Leerlingen!$A$2:$B$501,2,FALSE),"?"))</f>
        <v/>
      </c>
      <c r="E1526" s="7">
        <f>IF(A1526="","",A1526+Instellingen!$B$3)</f>
        <v/>
      </c>
      <c r="F1526" s="7" t="n"/>
      <c r="G1526">
        <f>IF(A1526="","",IF(F1526&lt;&gt;"","Terug",IF(TODAY()&gt;E1526,"Te laat","Uitgeleend")))</f>
        <v/>
      </c>
    </row>
    <row r="1527">
      <c r="A1527" s="7" t="n"/>
      <c r="C1527">
        <f>IF(B1527="","",IFERROR(VLOOKUP(B1527,Leerlingen!$A$2:$B$501,2,FALSE),"?"))</f>
        <v/>
      </c>
      <c r="E1527" s="7">
        <f>IF(A1527="","",A1527+Instellingen!$B$3)</f>
        <v/>
      </c>
      <c r="F1527" s="7" t="n"/>
      <c r="G1527">
        <f>IF(A1527="","",IF(F1527&lt;&gt;"","Terug",IF(TODAY()&gt;E1527,"Te laat","Uitgeleend")))</f>
        <v/>
      </c>
    </row>
    <row r="1528">
      <c r="A1528" s="7" t="n"/>
      <c r="C1528">
        <f>IF(B1528="","",IFERROR(VLOOKUP(B1528,Leerlingen!$A$2:$B$501,2,FALSE),"?"))</f>
        <v/>
      </c>
      <c r="E1528" s="7">
        <f>IF(A1528="","",A1528+Instellingen!$B$3)</f>
        <v/>
      </c>
      <c r="F1528" s="7" t="n"/>
      <c r="G1528">
        <f>IF(A1528="","",IF(F1528&lt;&gt;"","Terug",IF(TODAY()&gt;E1528,"Te laat","Uitgeleend")))</f>
        <v/>
      </c>
    </row>
    <row r="1529">
      <c r="A1529" s="7" t="n"/>
      <c r="C1529">
        <f>IF(B1529="","",IFERROR(VLOOKUP(B1529,Leerlingen!$A$2:$B$501,2,FALSE),"?"))</f>
        <v/>
      </c>
      <c r="E1529" s="7">
        <f>IF(A1529="","",A1529+Instellingen!$B$3)</f>
        <v/>
      </c>
      <c r="F1529" s="7" t="n"/>
      <c r="G1529">
        <f>IF(A1529="","",IF(F1529&lt;&gt;"","Terug",IF(TODAY()&gt;E1529,"Te laat","Uitgeleend")))</f>
        <v/>
      </c>
    </row>
    <row r="1530">
      <c r="A1530" s="7" t="n"/>
      <c r="C1530">
        <f>IF(B1530="","",IFERROR(VLOOKUP(B1530,Leerlingen!$A$2:$B$501,2,FALSE),"?"))</f>
        <v/>
      </c>
      <c r="E1530" s="7">
        <f>IF(A1530="","",A1530+Instellingen!$B$3)</f>
        <v/>
      </c>
      <c r="F1530" s="7" t="n"/>
      <c r="G1530">
        <f>IF(A1530="","",IF(F1530&lt;&gt;"","Terug",IF(TODAY()&gt;E1530,"Te laat","Uitgeleend")))</f>
        <v/>
      </c>
    </row>
    <row r="1531">
      <c r="A1531" s="7" t="n"/>
      <c r="C1531">
        <f>IF(B1531="","",IFERROR(VLOOKUP(B1531,Leerlingen!$A$2:$B$501,2,FALSE),"?"))</f>
        <v/>
      </c>
      <c r="E1531" s="7">
        <f>IF(A1531="","",A1531+Instellingen!$B$3)</f>
        <v/>
      </c>
      <c r="F1531" s="7" t="n"/>
      <c r="G1531">
        <f>IF(A1531="","",IF(F1531&lt;&gt;"","Terug",IF(TODAY()&gt;E1531,"Te laat","Uitgeleend")))</f>
        <v/>
      </c>
    </row>
    <row r="1532">
      <c r="A1532" s="7" t="n"/>
      <c r="C1532">
        <f>IF(B1532="","",IFERROR(VLOOKUP(B1532,Leerlingen!$A$2:$B$501,2,FALSE),"?"))</f>
        <v/>
      </c>
      <c r="E1532" s="7">
        <f>IF(A1532="","",A1532+Instellingen!$B$3)</f>
        <v/>
      </c>
      <c r="F1532" s="7" t="n"/>
      <c r="G1532">
        <f>IF(A1532="","",IF(F1532&lt;&gt;"","Terug",IF(TODAY()&gt;E1532,"Te laat","Uitgeleend")))</f>
        <v/>
      </c>
    </row>
    <row r="1533">
      <c r="A1533" s="7" t="n"/>
      <c r="C1533">
        <f>IF(B1533="","",IFERROR(VLOOKUP(B1533,Leerlingen!$A$2:$B$501,2,FALSE),"?"))</f>
        <v/>
      </c>
      <c r="E1533" s="7">
        <f>IF(A1533="","",A1533+Instellingen!$B$3)</f>
        <v/>
      </c>
      <c r="F1533" s="7" t="n"/>
      <c r="G1533">
        <f>IF(A1533="","",IF(F1533&lt;&gt;"","Terug",IF(TODAY()&gt;E1533,"Te laat","Uitgeleend")))</f>
        <v/>
      </c>
    </row>
    <row r="1534">
      <c r="A1534" s="7" t="n"/>
      <c r="C1534">
        <f>IF(B1534="","",IFERROR(VLOOKUP(B1534,Leerlingen!$A$2:$B$501,2,FALSE),"?"))</f>
        <v/>
      </c>
      <c r="E1534" s="7">
        <f>IF(A1534="","",A1534+Instellingen!$B$3)</f>
        <v/>
      </c>
      <c r="F1534" s="7" t="n"/>
      <c r="G1534">
        <f>IF(A1534="","",IF(F1534&lt;&gt;"","Terug",IF(TODAY()&gt;E1534,"Te laat","Uitgeleend")))</f>
        <v/>
      </c>
    </row>
    <row r="1535">
      <c r="A1535" s="7" t="n"/>
      <c r="C1535">
        <f>IF(B1535="","",IFERROR(VLOOKUP(B1535,Leerlingen!$A$2:$B$501,2,FALSE),"?"))</f>
        <v/>
      </c>
      <c r="E1535" s="7">
        <f>IF(A1535="","",A1535+Instellingen!$B$3)</f>
        <v/>
      </c>
      <c r="F1535" s="7" t="n"/>
      <c r="G1535">
        <f>IF(A1535="","",IF(F1535&lt;&gt;"","Terug",IF(TODAY()&gt;E1535,"Te laat","Uitgeleend")))</f>
        <v/>
      </c>
    </row>
    <row r="1536">
      <c r="A1536" s="7" t="n"/>
      <c r="C1536">
        <f>IF(B1536="","",IFERROR(VLOOKUP(B1536,Leerlingen!$A$2:$B$501,2,FALSE),"?"))</f>
        <v/>
      </c>
      <c r="E1536" s="7">
        <f>IF(A1536="","",A1536+Instellingen!$B$3)</f>
        <v/>
      </c>
      <c r="F1536" s="7" t="n"/>
      <c r="G1536">
        <f>IF(A1536="","",IF(F1536&lt;&gt;"","Terug",IF(TODAY()&gt;E1536,"Te laat","Uitgeleend")))</f>
        <v/>
      </c>
    </row>
    <row r="1537">
      <c r="A1537" s="7" t="n"/>
      <c r="C1537">
        <f>IF(B1537="","",IFERROR(VLOOKUP(B1537,Leerlingen!$A$2:$B$501,2,FALSE),"?"))</f>
        <v/>
      </c>
      <c r="E1537" s="7">
        <f>IF(A1537="","",A1537+Instellingen!$B$3)</f>
        <v/>
      </c>
      <c r="F1537" s="7" t="n"/>
      <c r="G1537">
        <f>IF(A1537="","",IF(F1537&lt;&gt;"","Terug",IF(TODAY()&gt;E1537,"Te laat","Uitgeleend")))</f>
        <v/>
      </c>
    </row>
    <row r="1538">
      <c r="A1538" s="7" t="n"/>
      <c r="C1538">
        <f>IF(B1538="","",IFERROR(VLOOKUP(B1538,Leerlingen!$A$2:$B$501,2,FALSE),"?"))</f>
        <v/>
      </c>
      <c r="E1538" s="7">
        <f>IF(A1538="","",A1538+Instellingen!$B$3)</f>
        <v/>
      </c>
      <c r="F1538" s="7" t="n"/>
      <c r="G1538">
        <f>IF(A1538="","",IF(F1538&lt;&gt;"","Terug",IF(TODAY()&gt;E1538,"Te laat","Uitgeleend")))</f>
        <v/>
      </c>
    </row>
    <row r="1539">
      <c r="A1539" s="7" t="n"/>
      <c r="C1539">
        <f>IF(B1539="","",IFERROR(VLOOKUP(B1539,Leerlingen!$A$2:$B$501,2,FALSE),"?"))</f>
        <v/>
      </c>
      <c r="E1539" s="7">
        <f>IF(A1539="","",A1539+Instellingen!$B$3)</f>
        <v/>
      </c>
      <c r="F1539" s="7" t="n"/>
      <c r="G1539">
        <f>IF(A1539="","",IF(F1539&lt;&gt;"","Terug",IF(TODAY()&gt;E1539,"Te laat","Uitgeleend")))</f>
        <v/>
      </c>
    </row>
    <row r="1540">
      <c r="A1540" s="7" t="n"/>
      <c r="C1540">
        <f>IF(B1540="","",IFERROR(VLOOKUP(B1540,Leerlingen!$A$2:$B$501,2,FALSE),"?"))</f>
        <v/>
      </c>
      <c r="E1540" s="7">
        <f>IF(A1540="","",A1540+Instellingen!$B$3)</f>
        <v/>
      </c>
      <c r="F1540" s="7" t="n"/>
      <c r="G1540">
        <f>IF(A1540="","",IF(F1540&lt;&gt;"","Terug",IF(TODAY()&gt;E1540,"Te laat","Uitgeleend")))</f>
        <v/>
      </c>
    </row>
    <row r="1541">
      <c r="A1541" s="7" t="n"/>
      <c r="C1541">
        <f>IF(B1541="","",IFERROR(VLOOKUP(B1541,Leerlingen!$A$2:$B$501,2,FALSE),"?"))</f>
        <v/>
      </c>
      <c r="E1541" s="7">
        <f>IF(A1541="","",A1541+Instellingen!$B$3)</f>
        <v/>
      </c>
      <c r="F1541" s="7" t="n"/>
      <c r="G1541">
        <f>IF(A1541="","",IF(F1541&lt;&gt;"","Terug",IF(TODAY()&gt;E1541,"Te laat","Uitgeleend")))</f>
        <v/>
      </c>
    </row>
    <row r="1542">
      <c r="A1542" s="7" t="n"/>
      <c r="C1542">
        <f>IF(B1542="","",IFERROR(VLOOKUP(B1542,Leerlingen!$A$2:$B$501,2,FALSE),"?"))</f>
        <v/>
      </c>
      <c r="E1542" s="7">
        <f>IF(A1542="","",A1542+Instellingen!$B$3)</f>
        <v/>
      </c>
      <c r="F1542" s="7" t="n"/>
      <c r="G1542">
        <f>IF(A1542="","",IF(F1542&lt;&gt;"","Terug",IF(TODAY()&gt;E1542,"Te laat","Uitgeleend")))</f>
        <v/>
      </c>
    </row>
    <row r="1543">
      <c r="A1543" s="7" t="n"/>
      <c r="C1543">
        <f>IF(B1543="","",IFERROR(VLOOKUP(B1543,Leerlingen!$A$2:$B$501,2,FALSE),"?"))</f>
        <v/>
      </c>
      <c r="E1543" s="7">
        <f>IF(A1543="","",A1543+Instellingen!$B$3)</f>
        <v/>
      </c>
      <c r="F1543" s="7" t="n"/>
      <c r="G1543">
        <f>IF(A1543="","",IF(F1543&lt;&gt;"","Terug",IF(TODAY()&gt;E1543,"Te laat","Uitgeleend")))</f>
        <v/>
      </c>
    </row>
    <row r="1544">
      <c r="A1544" s="7" t="n"/>
      <c r="C1544">
        <f>IF(B1544="","",IFERROR(VLOOKUP(B1544,Leerlingen!$A$2:$B$501,2,FALSE),"?"))</f>
        <v/>
      </c>
      <c r="E1544" s="7">
        <f>IF(A1544="","",A1544+Instellingen!$B$3)</f>
        <v/>
      </c>
      <c r="F1544" s="7" t="n"/>
      <c r="G1544">
        <f>IF(A1544="","",IF(F1544&lt;&gt;"","Terug",IF(TODAY()&gt;E1544,"Te laat","Uitgeleend")))</f>
        <v/>
      </c>
    </row>
    <row r="1545">
      <c r="A1545" s="7" t="n"/>
      <c r="C1545">
        <f>IF(B1545="","",IFERROR(VLOOKUP(B1545,Leerlingen!$A$2:$B$501,2,FALSE),"?"))</f>
        <v/>
      </c>
      <c r="E1545" s="7">
        <f>IF(A1545="","",A1545+Instellingen!$B$3)</f>
        <v/>
      </c>
      <c r="F1545" s="7" t="n"/>
      <c r="G1545">
        <f>IF(A1545="","",IF(F1545&lt;&gt;"","Terug",IF(TODAY()&gt;E1545,"Te laat","Uitgeleend")))</f>
        <v/>
      </c>
    </row>
    <row r="1546">
      <c r="A1546" s="7" t="n"/>
      <c r="C1546">
        <f>IF(B1546="","",IFERROR(VLOOKUP(B1546,Leerlingen!$A$2:$B$501,2,FALSE),"?"))</f>
        <v/>
      </c>
      <c r="E1546" s="7">
        <f>IF(A1546="","",A1546+Instellingen!$B$3)</f>
        <v/>
      </c>
      <c r="F1546" s="7" t="n"/>
      <c r="G1546">
        <f>IF(A1546="","",IF(F1546&lt;&gt;"","Terug",IF(TODAY()&gt;E1546,"Te laat","Uitgeleend")))</f>
        <v/>
      </c>
    </row>
    <row r="1547">
      <c r="A1547" s="7" t="n"/>
      <c r="C1547">
        <f>IF(B1547="","",IFERROR(VLOOKUP(B1547,Leerlingen!$A$2:$B$501,2,FALSE),"?"))</f>
        <v/>
      </c>
      <c r="E1547" s="7">
        <f>IF(A1547="","",A1547+Instellingen!$B$3)</f>
        <v/>
      </c>
      <c r="F1547" s="7" t="n"/>
      <c r="G1547">
        <f>IF(A1547="","",IF(F1547&lt;&gt;"","Terug",IF(TODAY()&gt;E1547,"Te laat","Uitgeleend")))</f>
        <v/>
      </c>
    </row>
    <row r="1548">
      <c r="A1548" s="7" t="n"/>
      <c r="C1548">
        <f>IF(B1548="","",IFERROR(VLOOKUP(B1548,Leerlingen!$A$2:$B$501,2,FALSE),"?"))</f>
        <v/>
      </c>
      <c r="E1548" s="7">
        <f>IF(A1548="","",A1548+Instellingen!$B$3)</f>
        <v/>
      </c>
      <c r="F1548" s="7" t="n"/>
      <c r="G1548">
        <f>IF(A1548="","",IF(F1548&lt;&gt;"","Terug",IF(TODAY()&gt;E1548,"Te laat","Uitgeleend")))</f>
        <v/>
      </c>
    </row>
    <row r="1549">
      <c r="A1549" s="7" t="n"/>
      <c r="C1549">
        <f>IF(B1549="","",IFERROR(VLOOKUP(B1549,Leerlingen!$A$2:$B$501,2,FALSE),"?"))</f>
        <v/>
      </c>
      <c r="E1549" s="7">
        <f>IF(A1549="","",A1549+Instellingen!$B$3)</f>
        <v/>
      </c>
      <c r="F1549" s="7" t="n"/>
      <c r="G1549">
        <f>IF(A1549="","",IF(F1549&lt;&gt;"","Terug",IF(TODAY()&gt;E1549,"Te laat","Uitgeleend")))</f>
        <v/>
      </c>
    </row>
    <row r="1550">
      <c r="A1550" s="7" t="n"/>
      <c r="C1550">
        <f>IF(B1550="","",IFERROR(VLOOKUP(B1550,Leerlingen!$A$2:$B$501,2,FALSE),"?"))</f>
        <v/>
      </c>
      <c r="E1550" s="7">
        <f>IF(A1550="","",A1550+Instellingen!$B$3)</f>
        <v/>
      </c>
      <c r="F1550" s="7" t="n"/>
      <c r="G1550">
        <f>IF(A1550="","",IF(F1550&lt;&gt;"","Terug",IF(TODAY()&gt;E1550,"Te laat","Uitgeleend")))</f>
        <v/>
      </c>
    </row>
    <row r="1551">
      <c r="A1551" s="7" t="n"/>
      <c r="C1551">
        <f>IF(B1551="","",IFERROR(VLOOKUP(B1551,Leerlingen!$A$2:$B$501,2,FALSE),"?"))</f>
        <v/>
      </c>
      <c r="E1551" s="7">
        <f>IF(A1551="","",A1551+Instellingen!$B$3)</f>
        <v/>
      </c>
      <c r="F1551" s="7" t="n"/>
      <c r="G1551">
        <f>IF(A1551="","",IF(F1551&lt;&gt;"","Terug",IF(TODAY()&gt;E1551,"Te laat","Uitgeleend")))</f>
        <v/>
      </c>
    </row>
    <row r="1552">
      <c r="A1552" s="7" t="n"/>
      <c r="C1552">
        <f>IF(B1552="","",IFERROR(VLOOKUP(B1552,Leerlingen!$A$2:$B$501,2,FALSE),"?"))</f>
        <v/>
      </c>
      <c r="E1552" s="7">
        <f>IF(A1552="","",A1552+Instellingen!$B$3)</f>
        <v/>
      </c>
      <c r="F1552" s="7" t="n"/>
      <c r="G1552">
        <f>IF(A1552="","",IF(F1552&lt;&gt;"","Terug",IF(TODAY()&gt;E1552,"Te laat","Uitgeleend")))</f>
        <v/>
      </c>
    </row>
    <row r="1553">
      <c r="A1553" s="7" t="n"/>
      <c r="C1553">
        <f>IF(B1553="","",IFERROR(VLOOKUP(B1553,Leerlingen!$A$2:$B$501,2,FALSE),"?"))</f>
        <v/>
      </c>
      <c r="E1553" s="7">
        <f>IF(A1553="","",A1553+Instellingen!$B$3)</f>
        <v/>
      </c>
      <c r="F1553" s="7" t="n"/>
      <c r="G1553">
        <f>IF(A1553="","",IF(F1553&lt;&gt;"","Terug",IF(TODAY()&gt;E1553,"Te laat","Uitgeleend")))</f>
        <v/>
      </c>
    </row>
    <row r="1554">
      <c r="A1554" s="7" t="n"/>
      <c r="C1554">
        <f>IF(B1554="","",IFERROR(VLOOKUP(B1554,Leerlingen!$A$2:$B$501,2,FALSE),"?"))</f>
        <v/>
      </c>
      <c r="E1554" s="7">
        <f>IF(A1554="","",A1554+Instellingen!$B$3)</f>
        <v/>
      </c>
      <c r="F1554" s="7" t="n"/>
      <c r="G1554">
        <f>IF(A1554="","",IF(F1554&lt;&gt;"","Terug",IF(TODAY()&gt;E1554,"Te laat","Uitgeleend")))</f>
        <v/>
      </c>
    </row>
    <row r="1555">
      <c r="A1555" s="7" t="n"/>
      <c r="C1555">
        <f>IF(B1555="","",IFERROR(VLOOKUP(B1555,Leerlingen!$A$2:$B$501,2,FALSE),"?"))</f>
        <v/>
      </c>
      <c r="E1555" s="7">
        <f>IF(A1555="","",A1555+Instellingen!$B$3)</f>
        <v/>
      </c>
      <c r="F1555" s="7" t="n"/>
      <c r="G1555">
        <f>IF(A1555="","",IF(F1555&lt;&gt;"","Terug",IF(TODAY()&gt;E1555,"Te laat","Uitgeleend")))</f>
        <v/>
      </c>
    </row>
    <row r="1556">
      <c r="A1556" s="7" t="n"/>
      <c r="C1556">
        <f>IF(B1556="","",IFERROR(VLOOKUP(B1556,Leerlingen!$A$2:$B$501,2,FALSE),"?"))</f>
        <v/>
      </c>
      <c r="E1556" s="7">
        <f>IF(A1556="","",A1556+Instellingen!$B$3)</f>
        <v/>
      </c>
      <c r="F1556" s="7" t="n"/>
      <c r="G1556">
        <f>IF(A1556="","",IF(F1556&lt;&gt;"","Terug",IF(TODAY()&gt;E1556,"Te laat","Uitgeleend")))</f>
        <v/>
      </c>
    </row>
    <row r="1557">
      <c r="A1557" s="7" t="n"/>
      <c r="C1557">
        <f>IF(B1557="","",IFERROR(VLOOKUP(B1557,Leerlingen!$A$2:$B$501,2,FALSE),"?"))</f>
        <v/>
      </c>
      <c r="E1557" s="7">
        <f>IF(A1557="","",A1557+Instellingen!$B$3)</f>
        <v/>
      </c>
      <c r="F1557" s="7" t="n"/>
      <c r="G1557">
        <f>IF(A1557="","",IF(F1557&lt;&gt;"","Terug",IF(TODAY()&gt;E1557,"Te laat","Uitgeleend")))</f>
        <v/>
      </c>
    </row>
    <row r="1558">
      <c r="A1558" s="7" t="n"/>
      <c r="C1558">
        <f>IF(B1558="","",IFERROR(VLOOKUP(B1558,Leerlingen!$A$2:$B$501,2,FALSE),"?"))</f>
        <v/>
      </c>
      <c r="E1558" s="7">
        <f>IF(A1558="","",A1558+Instellingen!$B$3)</f>
        <v/>
      </c>
      <c r="F1558" s="7" t="n"/>
      <c r="G1558">
        <f>IF(A1558="","",IF(F1558&lt;&gt;"","Terug",IF(TODAY()&gt;E1558,"Te laat","Uitgeleend")))</f>
        <v/>
      </c>
    </row>
    <row r="1559">
      <c r="A1559" s="7" t="n"/>
      <c r="C1559">
        <f>IF(B1559="","",IFERROR(VLOOKUP(B1559,Leerlingen!$A$2:$B$501,2,FALSE),"?"))</f>
        <v/>
      </c>
      <c r="E1559" s="7">
        <f>IF(A1559="","",A1559+Instellingen!$B$3)</f>
        <v/>
      </c>
      <c r="F1559" s="7" t="n"/>
      <c r="G1559">
        <f>IF(A1559="","",IF(F1559&lt;&gt;"","Terug",IF(TODAY()&gt;E1559,"Te laat","Uitgeleend")))</f>
        <v/>
      </c>
    </row>
    <row r="1560">
      <c r="A1560" s="7" t="n"/>
      <c r="C1560">
        <f>IF(B1560="","",IFERROR(VLOOKUP(B1560,Leerlingen!$A$2:$B$501,2,FALSE),"?"))</f>
        <v/>
      </c>
      <c r="E1560" s="7">
        <f>IF(A1560="","",A1560+Instellingen!$B$3)</f>
        <v/>
      </c>
      <c r="F1560" s="7" t="n"/>
      <c r="G1560">
        <f>IF(A1560="","",IF(F1560&lt;&gt;"","Terug",IF(TODAY()&gt;E1560,"Te laat","Uitgeleend")))</f>
        <v/>
      </c>
    </row>
    <row r="1561">
      <c r="A1561" s="7" t="n"/>
      <c r="C1561">
        <f>IF(B1561="","",IFERROR(VLOOKUP(B1561,Leerlingen!$A$2:$B$501,2,FALSE),"?"))</f>
        <v/>
      </c>
      <c r="E1561" s="7">
        <f>IF(A1561="","",A1561+Instellingen!$B$3)</f>
        <v/>
      </c>
      <c r="F1561" s="7" t="n"/>
      <c r="G1561">
        <f>IF(A1561="","",IF(F1561&lt;&gt;"","Terug",IF(TODAY()&gt;E1561,"Te laat","Uitgeleend")))</f>
        <v/>
      </c>
    </row>
    <row r="1562">
      <c r="A1562" s="7" t="n"/>
      <c r="C1562">
        <f>IF(B1562="","",IFERROR(VLOOKUP(B1562,Leerlingen!$A$2:$B$501,2,FALSE),"?"))</f>
        <v/>
      </c>
      <c r="E1562" s="7">
        <f>IF(A1562="","",A1562+Instellingen!$B$3)</f>
        <v/>
      </c>
      <c r="F1562" s="7" t="n"/>
      <c r="G1562">
        <f>IF(A1562="","",IF(F1562&lt;&gt;"","Terug",IF(TODAY()&gt;E1562,"Te laat","Uitgeleend")))</f>
        <v/>
      </c>
    </row>
    <row r="1563">
      <c r="A1563" s="7" t="n"/>
      <c r="C1563">
        <f>IF(B1563="","",IFERROR(VLOOKUP(B1563,Leerlingen!$A$2:$B$501,2,FALSE),"?"))</f>
        <v/>
      </c>
      <c r="E1563" s="7">
        <f>IF(A1563="","",A1563+Instellingen!$B$3)</f>
        <v/>
      </c>
      <c r="F1563" s="7" t="n"/>
      <c r="G1563">
        <f>IF(A1563="","",IF(F1563&lt;&gt;"","Terug",IF(TODAY()&gt;E1563,"Te laat","Uitgeleend")))</f>
        <v/>
      </c>
    </row>
    <row r="1564">
      <c r="A1564" s="7" t="n"/>
      <c r="C1564">
        <f>IF(B1564="","",IFERROR(VLOOKUP(B1564,Leerlingen!$A$2:$B$501,2,FALSE),"?"))</f>
        <v/>
      </c>
      <c r="E1564" s="7">
        <f>IF(A1564="","",A1564+Instellingen!$B$3)</f>
        <v/>
      </c>
      <c r="F1564" s="7" t="n"/>
      <c r="G1564">
        <f>IF(A1564="","",IF(F1564&lt;&gt;"","Terug",IF(TODAY()&gt;E1564,"Te laat","Uitgeleend")))</f>
        <v/>
      </c>
    </row>
    <row r="1565">
      <c r="A1565" s="7" t="n"/>
      <c r="C1565">
        <f>IF(B1565="","",IFERROR(VLOOKUP(B1565,Leerlingen!$A$2:$B$501,2,FALSE),"?"))</f>
        <v/>
      </c>
      <c r="E1565" s="7">
        <f>IF(A1565="","",A1565+Instellingen!$B$3)</f>
        <v/>
      </c>
      <c r="F1565" s="7" t="n"/>
      <c r="G1565">
        <f>IF(A1565="","",IF(F1565&lt;&gt;"","Terug",IF(TODAY()&gt;E1565,"Te laat","Uitgeleend")))</f>
        <v/>
      </c>
    </row>
    <row r="1566">
      <c r="A1566" s="7" t="n"/>
      <c r="C1566">
        <f>IF(B1566="","",IFERROR(VLOOKUP(B1566,Leerlingen!$A$2:$B$501,2,FALSE),"?"))</f>
        <v/>
      </c>
      <c r="E1566" s="7">
        <f>IF(A1566="","",A1566+Instellingen!$B$3)</f>
        <v/>
      </c>
      <c r="F1566" s="7" t="n"/>
      <c r="G1566">
        <f>IF(A1566="","",IF(F1566&lt;&gt;"","Terug",IF(TODAY()&gt;E1566,"Te laat","Uitgeleend")))</f>
        <v/>
      </c>
    </row>
    <row r="1567">
      <c r="A1567" s="7" t="n"/>
      <c r="C1567">
        <f>IF(B1567="","",IFERROR(VLOOKUP(B1567,Leerlingen!$A$2:$B$501,2,FALSE),"?"))</f>
        <v/>
      </c>
      <c r="E1567" s="7">
        <f>IF(A1567="","",A1567+Instellingen!$B$3)</f>
        <v/>
      </c>
      <c r="F1567" s="7" t="n"/>
      <c r="G1567">
        <f>IF(A1567="","",IF(F1567&lt;&gt;"","Terug",IF(TODAY()&gt;E1567,"Te laat","Uitgeleend")))</f>
        <v/>
      </c>
    </row>
    <row r="1568">
      <c r="A1568" s="7" t="n"/>
      <c r="C1568">
        <f>IF(B1568="","",IFERROR(VLOOKUP(B1568,Leerlingen!$A$2:$B$501,2,FALSE),"?"))</f>
        <v/>
      </c>
      <c r="E1568" s="7">
        <f>IF(A1568="","",A1568+Instellingen!$B$3)</f>
        <v/>
      </c>
      <c r="F1568" s="7" t="n"/>
      <c r="G1568">
        <f>IF(A1568="","",IF(F1568&lt;&gt;"","Terug",IF(TODAY()&gt;E1568,"Te laat","Uitgeleend")))</f>
        <v/>
      </c>
    </row>
    <row r="1569">
      <c r="A1569" s="7" t="n"/>
      <c r="C1569">
        <f>IF(B1569="","",IFERROR(VLOOKUP(B1569,Leerlingen!$A$2:$B$501,2,FALSE),"?"))</f>
        <v/>
      </c>
      <c r="E1569" s="7">
        <f>IF(A1569="","",A1569+Instellingen!$B$3)</f>
        <v/>
      </c>
      <c r="F1569" s="7" t="n"/>
      <c r="G1569">
        <f>IF(A1569="","",IF(F1569&lt;&gt;"","Terug",IF(TODAY()&gt;E1569,"Te laat","Uitgeleend")))</f>
        <v/>
      </c>
    </row>
    <row r="1570">
      <c r="A1570" s="7" t="n"/>
      <c r="C1570">
        <f>IF(B1570="","",IFERROR(VLOOKUP(B1570,Leerlingen!$A$2:$B$501,2,FALSE),"?"))</f>
        <v/>
      </c>
      <c r="E1570" s="7">
        <f>IF(A1570="","",A1570+Instellingen!$B$3)</f>
        <v/>
      </c>
      <c r="F1570" s="7" t="n"/>
      <c r="G1570">
        <f>IF(A1570="","",IF(F1570&lt;&gt;"","Terug",IF(TODAY()&gt;E1570,"Te laat","Uitgeleend")))</f>
        <v/>
      </c>
    </row>
    <row r="1571">
      <c r="A1571" s="7" t="n"/>
      <c r="C1571">
        <f>IF(B1571="","",IFERROR(VLOOKUP(B1571,Leerlingen!$A$2:$B$501,2,FALSE),"?"))</f>
        <v/>
      </c>
      <c r="E1571" s="7">
        <f>IF(A1571="","",A1571+Instellingen!$B$3)</f>
        <v/>
      </c>
      <c r="F1571" s="7" t="n"/>
      <c r="G1571">
        <f>IF(A1571="","",IF(F1571&lt;&gt;"","Terug",IF(TODAY()&gt;E1571,"Te laat","Uitgeleend")))</f>
        <v/>
      </c>
    </row>
    <row r="1572">
      <c r="A1572" s="7" t="n"/>
      <c r="C1572">
        <f>IF(B1572="","",IFERROR(VLOOKUP(B1572,Leerlingen!$A$2:$B$501,2,FALSE),"?"))</f>
        <v/>
      </c>
      <c r="E1572" s="7">
        <f>IF(A1572="","",A1572+Instellingen!$B$3)</f>
        <v/>
      </c>
      <c r="F1572" s="7" t="n"/>
      <c r="G1572">
        <f>IF(A1572="","",IF(F1572&lt;&gt;"","Terug",IF(TODAY()&gt;E1572,"Te laat","Uitgeleend")))</f>
        <v/>
      </c>
    </row>
    <row r="1573">
      <c r="A1573" s="7" t="n"/>
      <c r="C1573">
        <f>IF(B1573="","",IFERROR(VLOOKUP(B1573,Leerlingen!$A$2:$B$501,2,FALSE),"?"))</f>
        <v/>
      </c>
      <c r="E1573" s="7">
        <f>IF(A1573="","",A1573+Instellingen!$B$3)</f>
        <v/>
      </c>
      <c r="F1573" s="7" t="n"/>
      <c r="G1573">
        <f>IF(A1573="","",IF(F1573&lt;&gt;"","Terug",IF(TODAY()&gt;E1573,"Te laat","Uitgeleend")))</f>
        <v/>
      </c>
    </row>
    <row r="1574">
      <c r="A1574" s="7" t="n"/>
      <c r="C1574">
        <f>IF(B1574="","",IFERROR(VLOOKUP(B1574,Leerlingen!$A$2:$B$501,2,FALSE),"?"))</f>
        <v/>
      </c>
      <c r="E1574" s="7">
        <f>IF(A1574="","",A1574+Instellingen!$B$3)</f>
        <v/>
      </c>
      <c r="F1574" s="7" t="n"/>
      <c r="G1574">
        <f>IF(A1574="","",IF(F1574&lt;&gt;"","Terug",IF(TODAY()&gt;E1574,"Te laat","Uitgeleend")))</f>
        <v/>
      </c>
    </row>
    <row r="1575">
      <c r="A1575" s="7" t="n"/>
      <c r="C1575">
        <f>IF(B1575="","",IFERROR(VLOOKUP(B1575,Leerlingen!$A$2:$B$501,2,FALSE),"?"))</f>
        <v/>
      </c>
      <c r="E1575" s="7">
        <f>IF(A1575="","",A1575+Instellingen!$B$3)</f>
        <v/>
      </c>
      <c r="F1575" s="7" t="n"/>
      <c r="G1575">
        <f>IF(A1575="","",IF(F1575&lt;&gt;"","Terug",IF(TODAY()&gt;E1575,"Te laat","Uitgeleend")))</f>
        <v/>
      </c>
    </row>
    <row r="1576">
      <c r="A1576" s="7" t="n"/>
      <c r="C1576">
        <f>IF(B1576="","",IFERROR(VLOOKUP(B1576,Leerlingen!$A$2:$B$501,2,FALSE),"?"))</f>
        <v/>
      </c>
      <c r="E1576" s="7">
        <f>IF(A1576="","",A1576+Instellingen!$B$3)</f>
        <v/>
      </c>
      <c r="F1576" s="7" t="n"/>
      <c r="G1576">
        <f>IF(A1576="","",IF(F1576&lt;&gt;"","Terug",IF(TODAY()&gt;E1576,"Te laat","Uitgeleend")))</f>
        <v/>
      </c>
    </row>
    <row r="1577">
      <c r="A1577" s="7" t="n"/>
      <c r="C1577">
        <f>IF(B1577="","",IFERROR(VLOOKUP(B1577,Leerlingen!$A$2:$B$501,2,FALSE),"?"))</f>
        <v/>
      </c>
      <c r="E1577" s="7">
        <f>IF(A1577="","",A1577+Instellingen!$B$3)</f>
        <v/>
      </c>
      <c r="F1577" s="7" t="n"/>
      <c r="G1577">
        <f>IF(A1577="","",IF(F1577&lt;&gt;"","Terug",IF(TODAY()&gt;E1577,"Te laat","Uitgeleend")))</f>
        <v/>
      </c>
    </row>
    <row r="1578">
      <c r="A1578" s="7" t="n"/>
      <c r="C1578">
        <f>IF(B1578="","",IFERROR(VLOOKUP(B1578,Leerlingen!$A$2:$B$501,2,FALSE),"?"))</f>
        <v/>
      </c>
      <c r="E1578" s="7">
        <f>IF(A1578="","",A1578+Instellingen!$B$3)</f>
        <v/>
      </c>
      <c r="F1578" s="7" t="n"/>
      <c r="G1578">
        <f>IF(A1578="","",IF(F1578&lt;&gt;"","Terug",IF(TODAY()&gt;E1578,"Te laat","Uitgeleend")))</f>
        <v/>
      </c>
    </row>
    <row r="1579">
      <c r="A1579" s="7" t="n"/>
      <c r="C1579">
        <f>IF(B1579="","",IFERROR(VLOOKUP(B1579,Leerlingen!$A$2:$B$501,2,FALSE),"?"))</f>
        <v/>
      </c>
      <c r="E1579" s="7">
        <f>IF(A1579="","",A1579+Instellingen!$B$3)</f>
        <v/>
      </c>
      <c r="F1579" s="7" t="n"/>
      <c r="G1579">
        <f>IF(A1579="","",IF(F1579&lt;&gt;"","Terug",IF(TODAY()&gt;E1579,"Te laat","Uitgeleend")))</f>
        <v/>
      </c>
    </row>
    <row r="1580">
      <c r="A1580" s="7" t="n"/>
      <c r="C1580">
        <f>IF(B1580="","",IFERROR(VLOOKUP(B1580,Leerlingen!$A$2:$B$501,2,FALSE),"?"))</f>
        <v/>
      </c>
      <c r="E1580" s="7">
        <f>IF(A1580="","",A1580+Instellingen!$B$3)</f>
        <v/>
      </c>
      <c r="F1580" s="7" t="n"/>
      <c r="G1580">
        <f>IF(A1580="","",IF(F1580&lt;&gt;"","Terug",IF(TODAY()&gt;E1580,"Te laat","Uitgeleend")))</f>
        <v/>
      </c>
    </row>
    <row r="1581">
      <c r="A1581" s="7" t="n"/>
      <c r="C1581">
        <f>IF(B1581="","",IFERROR(VLOOKUP(B1581,Leerlingen!$A$2:$B$501,2,FALSE),"?"))</f>
        <v/>
      </c>
      <c r="E1581" s="7">
        <f>IF(A1581="","",A1581+Instellingen!$B$3)</f>
        <v/>
      </c>
      <c r="F1581" s="7" t="n"/>
      <c r="G1581">
        <f>IF(A1581="","",IF(F1581&lt;&gt;"","Terug",IF(TODAY()&gt;E1581,"Te laat","Uitgeleend")))</f>
        <v/>
      </c>
    </row>
    <row r="1582">
      <c r="A1582" s="7" t="n"/>
      <c r="C1582">
        <f>IF(B1582="","",IFERROR(VLOOKUP(B1582,Leerlingen!$A$2:$B$501,2,FALSE),"?"))</f>
        <v/>
      </c>
      <c r="E1582" s="7">
        <f>IF(A1582="","",A1582+Instellingen!$B$3)</f>
        <v/>
      </c>
      <c r="F1582" s="7" t="n"/>
      <c r="G1582">
        <f>IF(A1582="","",IF(F1582&lt;&gt;"","Terug",IF(TODAY()&gt;E1582,"Te laat","Uitgeleend")))</f>
        <v/>
      </c>
    </row>
    <row r="1583">
      <c r="A1583" s="7" t="n"/>
      <c r="C1583">
        <f>IF(B1583="","",IFERROR(VLOOKUP(B1583,Leerlingen!$A$2:$B$501,2,FALSE),"?"))</f>
        <v/>
      </c>
      <c r="E1583" s="7">
        <f>IF(A1583="","",A1583+Instellingen!$B$3)</f>
        <v/>
      </c>
      <c r="F1583" s="7" t="n"/>
      <c r="G1583">
        <f>IF(A1583="","",IF(F1583&lt;&gt;"","Terug",IF(TODAY()&gt;E1583,"Te laat","Uitgeleend")))</f>
        <v/>
      </c>
    </row>
    <row r="1584">
      <c r="A1584" s="7" t="n"/>
      <c r="C1584">
        <f>IF(B1584="","",IFERROR(VLOOKUP(B1584,Leerlingen!$A$2:$B$501,2,FALSE),"?"))</f>
        <v/>
      </c>
      <c r="E1584" s="7">
        <f>IF(A1584="","",A1584+Instellingen!$B$3)</f>
        <v/>
      </c>
      <c r="F1584" s="7" t="n"/>
      <c r="G1584">
        <f>IF(A1584="","",IF(F1584&lt;&gt;"","Terug",IF(TODAY()&gt;E1584,"Te laat","Uitgeleend")))</f>
        <v/>
      </c>
    </row>
    <row r="1585">
      <c r="A1585" s="7" t="n"/>
      <c r="C1585">
        <f>IF(B1585="","",IFERROR(VLOOKUP(B1585,Leerlingen!$A$2:$B$501,2,FALSE),"?"))</f>
        <v/>
      </c>
      <c r="E1585" s="7">
        <f>IF(A1585="","",A1585+Instellingen!$B$3)</f>
        <v/>
      </c>
      <c r="F1585" s="7" t="n"/>
      <c r="G1585">
        <f>IF(A1585="","",IF(F1585&lt;&gt;"","Terug",IF(TODAY()&gt;E1585,"Te laat","Uitgeleend")))</f>
        <v/>
      </c>
    </row>
    <row r="1586">
      <c r="A1586" s="7" t="n"/>
      <c r="C1586">
        <f>IF(B1586="","",IFERROR(VLOOKUP(B1586,Leerlingen!$A$2:$B$501,2,FALSE),"?"))</f>
        <v/>
      </c>
      <c r="E1586" s="7">
        <f>IF(A1586="","",A1586+Instellingen!$B$3)</f>
        <v/>
      </c>
      <c r="F1586" s="7" t="n"/>
      <c r="G1586">
        <f>IF(A1586="","",IF(F1586&lt;&gt;"","Terug",IF(TODAY()&gt;E1586,"Te laat","Uitgeleend")))</f>
        <v/>
      </c>
    </row>
    <row r="1587">
      <c r="A1587" s="7" t="n"/>
      <c r="C1587">
        <f>IF(B1587="","",IFERROR(VLOOKUP(B1587,Leerlingen!$A$2:$B$501,2,FALSE),"?"))</f>
        <v/>
      </c>
      <c r="E1587" s="7">
        <f>IF(A1587="","",A1587+Instellingen!$B$3)</f>
        <v/>
      </c>
      <c r="F1587" s="7" t="n"/>
      <c r="G1587">
        <f>IF(A1587="","",IF(F1587&lt;&gt;"","Terug",IF(TODAY()&gt;E1587,"Te laat","Uitgeleend")))</f>
        <v/>
      </c>
    </row>
    <row r="1588">
      <c r="A1588" s="7" t="n"/>
      <c r="C1588">
        <f>IF(B1588="","",IFERROR(VLOOKUP(B1588,Leerlingen!$A$2:$B$501,2,FALSE),"?"))</f>
        <v/>
      </c>
      <c r="E1588" s="7">
        <f>IF(A1588="","",A1588+Instellingen!$B$3)</f>
        <v/>
      </c>
      <c r="F1588" s="7" t="n"/>
      <c r="G1588">
        <f>IF(A1588="","",IF(F1588&lt;&gt;"","Terug",IF(TODAY()&gt;E1588,"Te laat","Uitgeleend")))</f>
        <v/>
      </c>
    </row>
    <row r="1589">
      <c r="A1589" s="7" t="n"/>
      <c r="C1589">
        <f>IF(B1589="","",IFERROR(VLOOKUP(B1589,Leerlingen!$A$2:$B$501,2,FALSE),"?"))</f>
        <v/>
      </c>
      <c r="E1589" s="7">
        <f>IF(A1589="","",A1589+Instellingen!$B$3)</f>
        <v/>
      </c>
      <c r="F1589" s="7" t="n"/>
      <c r="G1589">
        <f>IF(A1589="","",IF(F1589&lt;&gt;"","Terug",IF(TODAY()&gt;E1589,"Te laat","Uitgeleend")))</f>
        <v/>
      </c>
    </row>
    <row r="1590">
      <c r="A1590" s="7" t="n"/>
      <c r="C1590">
        <f>IF(B1590="","",IFERROR(VLOOKUP(B1590,Leerlingen!$A$2:$B$501,2,FALSE),"?"))</f>
        <v/>
      </c>
      <c r="E1590" s="7">
        <f>IF(A1590="","",A1590+Instellingen!$B$3)</f>
        <v/>
      </c>
      <c r="F1590" s="7" t="n"/>
      <c r="G1590">
        <f>IF(A1590="","",IF(F1590&lt;&gt;"","Terug",IF(TODAY()&gt;E1590,"Te laat","Uitgeleend")))</f>
        <v/>
      </c>
    </row>
    <row r="1591">
      <c r="A1591" s="7" t="n"/>
      <c r="C1591">
        <f>IF(B1591="","",IFERROR(VLOOKUP(B1591,Leerlingen!$A$2:$B$501,2,FALSE),"?"))</f>
        <v/>
      </c>
      <c r="E1591" s="7">
        <f>IF(A1591="","",A1591+Instellingen!$B$3)</f>
        <v/>
      </c>
      <c r="F1591" s="7" t="n"/>
      <c r="G1591">
        <f>IF(A1591="","",IF(F1591&lt;&gt;"","Terug",IF(TODAY()&gt;E1591,"Te laat","Uitgeleend")))</f>
        <v/>
      </c>
    </row>
    <row r="1592">
      <c r="A1592" s="7" t="n"/>
      <c r="C1592">
        <f>IF(B1592="","",IFERROR(VLOOKUP(B1592,Leerlingen!$A$2:$B$501,2,FALSE),"?"))</f>
        <v/>
      </c>
      <c r="E1592" s="7">
        <f>IF(A1592="","",A1592+Instellingen!$B$3)</f>
        <v/>
      </c>
      <c r="F1592" s="7" t="n"/>
      <c r="G1592">
        <f>IF(A1592="","",IF(F1592&lt;&gt;"","Terug",IF(TODAY()&gt;E1592,"Te laat","Uitgeleend")))</f>
        <v/>
      </c>
    </row>
    <row r="1593">
      <c r="A1593" s="7" t="n"/>
      <c r="C1593">
        <f>IF(B1593="","",IFERROR(VLOOKUP(B1593,Leerlingen!$A$2:$B$501,2,FALSE),"?"))</f>
        <v/>
      </c>
      <c r="E1593" s="7">
        <f>IF(A1593="","",A1593+Instellingen!$B$3)</f>
        <v/>
      </c>
      <c r="F1593" s="7" t="n"/>
      <c r="G1593">
        <f>IF(A1593="","",IF(F1593&lt;&gt;"","Terug",IF(TODAY()&gt;E1593,"Te laat","Uitgeleend")))</f>
        <v/>
      </c>
    </row>
    <row r="1594">
      <c r="A1594" s="7" t="n"/>
      <c r="C1594">
        <f>IF(B1594="","",IFERROR(VLOOKUP(B1594,Leerlingen!$A$2:$B$501,2,FALSE),"?"))</f>
        <v/>
      </c>
      <c r="E1594" s="7">
        <f>IF(A1594="","",A1594+Instellingen!$B$3)</f>
        <v/>
      </c>
      <c r="F1594" s="7" t="n"/>
      <c r="G1594">
        <f>IF(A1594="","",IF(F1594&lt;&gt;"","Terug",IF(TODAY()&gt;E1594,"Te laat","Uitgeleend")))</f>
        <v/>
      </c>
    </row>
    <row r="1595">
      <c r="A1595" s="7" t="n"/>
      <c r="C1595">
        <f>IF(B1595="","",IFERROR(VLOOKUP(B1595,Leerlingen!$A$2:$B$501,2,FALSE),"?"))</f>
        <v/>
      </c>
      <c r="E1595" s="7">
        <f>IF(A1595="","",A1595+Instellingen!$B$3)</f>
        <v/>
      </c>
      <c r="F1595" s="7" t="n"/>
      <c r="G1595">
        <f>IF(A1595="","",IF(F1595&lt;&gt;"","Terug",IF(TODAY()&gt;E1595,"Te laat","Uitgeleend")))</f>
        <v/>
      </c>
    </row>
    <row r="1596">
      <c r="A1596" s="7" t="n"/>
      <c r="C1596">
        <f>IF(B1596="","",IFERROR(VLOOKUP(B1596,Leerlingen!$A$2:$B$501,2,FALSE),"?"))</f>
        <v/>
      </c>
      <c r="E1596" s="7">
        <f>IF(A1596="","",A1596+Instellingen!$B$3)</f>
        <v/>
      </c>
      <c r="F1596" s="7" t="n"/>
      <c r="G1596">
        <f>IF(A1596="","",IF(F1596&lt;&gt;"","Terug",IF(TODAY()&gt;E1596,"Te laat","Uitgeleend")))</f>
        <v/>
      </c>
    </row>
    <row r="1597">
      <c r="A1597" s="7" t="n"/>
      <c r="C1597">
        <f>IF(B1597="","",IFERROR(VLOOKUP(B1597,Leerlingen!$A$2:$B$501,2,FALSE),"?"))</f>
        <v/>
      </c>
      <c r="E1597" s="7">
        <f>IF(A1597="","",A1597+Instellingen!$B$3)</f>
        <v/>
      </c>
      <c r="F1597" s="7" t="n"/>
      <c r="G1597">
        <f>IF(A1597="","",IF(F1597&lt;&gt;"","Terug",IF(TODAY()&gt;E1597,"Te laat","Uitgeleend")))</f>
        <v/>
      </c>
    </row>
    <row r="1598">
      <c r="A1598" s="7" t="n"/>
      <c r="C1598">
        <f>IF(B1598="","",IFERROR(VLOOKUP(B1598,Leerlingen!$A$2:$B$501,2,FALSE),"?"))</f>
        <v/>
      </c>
      <c r="E1598" s="7">
        <f>IF(A1598="","",A1598+Instellingen!$B$3)</f>
        <v/>
      </c>
      <c r="F1598" s="7" t="n"/>
      <c r="G1598">
        <f>IF(A1598="","",IF(F1598&lt;&gt;"","Terug",IF(TODAY()&gt;E1598,"Te laat","Uitgeleend")))</f>
        <v/>
      </c>
    </row>
    <row r="1599">
      <c r="A1599" s="7" t="n"/>
      <c r="C1599">
        <f>IF(B1599="","",IFERROR(VLOOKUP(B1599,Leerlingen!$A$2:$B$501,2,FALSE),"?"))</f>
        <v/>
      </c>
      <c r="E1599" s="7">
        <f>IF(A1599="","",A1599+Instellingen!$B$3)</f>
        <v/>
      </c>
      <c r="F1599" s="7" t="n"/>
      <c r="G1599">
        <f>IF(A1599="","",IF(F1599&lt;&gt;"","Terug",IF(TODAY()&gt;E1599,"Te laat","Uitgeleend")))</f>
        <v/>
      </c>
    </row>
    <row r="1600">
      <c r="A1600" s="7" t="n"/>
      <c r="C1600">
        <f>IF(B1600="","",IFERROR(VLOOKUP(B1600,Leerlingen!$A$2:$B$501,2,FALSE),"?"))</f>
        <v/>
      </c>
      <c r="E1600" s="7">
        <f>IF(A1600="","",A1600+Instellingen!$B$3)</f>
        <v/>
      </c>
      <c r="F1600" s="7" t="n"/>
      <c r="G1600">
        <f>IF(A1600="","",IF(F1600&lt;&gt;"","Terug",IF(TODAY()&gt;E1600,"Te laat","Uitgeleend")))</f>
        <v/>
      </c>
    </row>
    <row r="1601">
      <c r="A1601" s="7" t="n"/>
      <c r="C1601">
        <f>IF(B1601="","",IFERROR(VLOOKUP(B1601,Leerlingen!$A$2:$B$501,2,FALSE),"?"))</f>
        <v/>
      </c>
      <c r="E1601" s="7">
        <f>IF(A1601="","",A1601+Instellingen!$B$3)</f>
        <v/>
      </c>
      <c r="F1601" s="7" t="n"/>
      <c r="G1601">
        <f>IF(A1601="","",IF(F1601&lt;&gt;"","Terug",IF(TODAY()&gt;E1601,"Te laat","Uitgeleend")))</f>
        <v/>
      </c>
    </row>
    <row r="1602">
      <c r="A1602" s="7" t="n"/>
      <c r="C1602">
        <f>IF(B1602="","",IFERROR(VLOOKUP(B1602,Leerlingen!$A$2:$B$501,2,FALSE),"?"))</f>
        <v/>
      </c>
      <c r="E1602" s="7">
        <f>IF(A1602="","",A1602+Instellingen!$B$3)</f>
        <v/>
      </c>
      <c r="F1602" s="7" t="n"/>
      <c r="G1602">
        <f>IF(A1602="","",IF(F1602&lt;&gt;"","Terug",IF(TODAY()&gt;E1602,"Te laat","Uitgeleend")))</f>
        <v/>
      </c>
    </row>
    <row r="1603">
      <c r="A1603" s="7" t="n"/>
      <c r="C1603">
        <f>IF(B1603="","",IFERROR(VLOOKUP(B1603,Leerlingen!$A$2:$B$501,2,FALSE),"?"))</f>
        <v/>
      </c>
      <c r="E1603" s="7">
        <f>IF(A1603="","",A1603+Instellingen!$B$3)</f>
        <v/>
      </c>
      <c r="F1603" s="7" t="n"/>
      <c r="G1603">
        <f>IF(A1603="","",IF(F1603&lt;&gt;"","Terug",IF(TODAY()&gt;E1603,"Te laat","Uitgeleend")))</f>
        <v/>
      </c>
    </row>
    <row r="1604">
      <c r="A1604" s="7" t="n"/>
      <c r="C1604">
        <f>IF(B1604="","",IFERROR(VLOOKUP(B1604,Leerlingen!$A$2:$B$501,2,FALSE),"?"))</f>
        <v/>
      </c>
      <c r="E1604" s="7">
        <f>IF(A1604="","",A1604+Instellingen!$B$3)</f>
        <v/>
      </c>
      <c r="F1604" s="7" t="n"/>
      <c r="G1604">
        <f>IF(A1604="","",IF(F1604&lt;&gt;"","Terug",IF(TODAY()&gt;E1604,"Te laat","Uitgeleend")))</f>
        <v/>
      </c>
    </row>
    <row r="1605">
      <c r="A1605" s="7" t="n"/>
      <c r="C1605">
        <f>IF(B1605="","",IFERROR(VLOOKUP(B1605,Leerlingen!$A$2:$B$501,2,FALSE),"?"))</f>
        <v/>
      </c>
      <c r="E1605" s="7">
        <f>IF(A1605="","",A1605+Instellingen!$B$3)</f>
        <v/>
      </c>
      <c r="F1605" s="7" t="n"/>
      <c r="G1605">
        <f>IF(A1605="","",IF(F1605&lt;&gt;"","Terug",IF(TODAY()&gt;E1605,"Te laat","Uitgeleend")))</f>
        <v/>
      </c>
    </row>
    <row r="1606">
      <c r="A1606" s="7" t="n"/>
      <c r="C1606">
        <f>IF(B1606="","",IFERROR(VLOOKUP(B1606,Leerlingen!$A$2:$B$501,2,FALSE),"?"))</f>
        <v/>
      </c>
      <c r="E1606" s="7">
        <f>IF(A1606="","",A1606+Instellingen!$B$3)</f>
        <v/>
      </c>
      <c r="F1606" s="7" t="n"/>
      <c r="G1606">
        <f>IF(A1606="","",IF(F1606&lt;&gt;"","Terug",IF(TODAY()&gt;E1606,"Te laat","Uitgeleend")))</f>
        <v/>
      </c>
    </row>
    <row r="1607">
      <c r="A1607" s="7" t="n"/>
      <c r="C1607">
        <f>IF(B1607="","",IFERROR(VLOOKUP(B1607,Leerlingen!$A$2:$B$501,2,FALSE),"?"))</f>
        <v/>
      </c>
      <c r="E1607" s="7">
        <f>IF(A1607="","",A1607+Instellingen!$B$3)</f>
        <v/>
      </c>
      <c r="F1607" s="7" t="n"/>
      <c r="G1607">
        <f>IF(A1607="","",IF(F1607&lt;&gt;"","Terug",IF(TODAY()&gt;E1607,"Te laat","Uitgeleend")))</f>
        <v/>
      </c>
    </row>
    <row r="1608">
      <c r="A1608" s="7" t="n"/>
      <c r="C1608">
        <f>IF(B1608="","",IFERROR(VLOOKUP(B1608,Leerlingen!$A$2:$B$501,2,FALSE),"?"))</f>
        <v/>
      </c>
      <c r="E1608" s="7">
        <f>IF(A1608="","",A1608+Instellingen!$B$3)</f>
        <v/>
      </c>
      <c r="F1608" s="7" t="n"/>
      <c r="G1608">
        <f>IF(A1608="","",IF(F1608&lt;&gt;"","Terug",IF(TODAY()&gt;E1608,"Te laat","Uitgeleend")))</f>
        <v/>
      </c>
    </row>
    <row r="1609">
      <c r="A1609" s="7" t="n"/>
      <c r="C1609">
        <f>IF(B1609="","",IFERROR(VLOOKUP(B1609,Leerlingen!$A$2:$B$501,2,FALSE),"?"))</f>
        <v/>
      </c>
      <c r="E1609" s="7">
        <f>IF(A1609="","",A1609+Instellingen!$B$3)</f>
        <v/>
      </c>
      <c r="F1609" s="7" t="n"/>
      <c r="G1609">
        <f>IF(A1609="","",IF(F1609&lt;&gt;"","Terug",IF(TODAY()&gt;E1609,"Te laat","Uitgeleend")))</f>
        <v/>
      </c>
    </row>
    <row r="1610">
      <c r="A1610" s="7" t="n"/>
      <c r="C1610">
        <f>IF(B1610="","",IFERROR(VLOOKUP(B1610,Leerlingen!$A$2:$B$501,2,FALSE),"?"))</f>
        <v/>
      </c>
      <c r="E1610" s="7">
        <f>IF(A1610="","",A1610+Instellingen!$B$3)</f>
        <v/>
      </c>
      <c r="F1610" s="7" t="n"/>
      <c r="G1610">
        <f>IF(A1610="","",IF(F1610&lt;&gt;"","Terug",IF(TODAY()&gt;E1610,"Te laat","Uitgeleend")))</f>
        <v/>
      </c>
    </row>
    <row r="1611">
      <c r="A1611" s="7" t="n"/>
      <c r="C1611">
        <f>IF(B1611="","",IFERROR(VLOOKUP(B1611,Leerlingen!$A$2:$B$501,2,FALSE),"?"))</f>
        <v/>
      </c>
      <c r="E1611" s="7">
        <f>IF(A1611="","",A1611+Instellingen!$B$3)</f>
        <v/>
      </c>
      <c r="F1611" s="7" t="n"/>
      <c r="G1611">
        <f>IF(A1611="","",IF(F1611&lt;&gt;"","Terug",IF(TODAY()&gt;E1611,"Te laat","Uitgeleend")))</f>
        <v/>
      </c>
    </row>
    <row r="1612">
      <c r="A1612" s="7" t="n"/>
      <c r="C1612">
        <f>IF(B1612="","",IFERROR(VLOOKUP(B1612,Leerlingen!$A$2:$B$501,2,FALSE),"?"))</f>
        <v/>
      </c>
      <c r="E1612" s="7">
        <f>IF(A1612="","",A1612+Instellingen!$B$3)</f>
        <v/>
      </c>
      <c r="F1612" s="7" t="n"/>
      <c r="G1612">
        <f>IF(A1612="","",IF(F1612&lt;&gt;"","Terug",IF(TODAY()&gt;E1612,"Te laat","Uitgeleend")))</f>
        <v/>
      </c>
    </row>
    <row r="1613">
      <c r="A1613" s="7" t="n"/>
      <c r="C1613">
        <f>IF(B1613="","",IFERROR(VLOOKUP(B1613,Leerlingen!$A$2:$B$501,2,FALSE),"?"))</f>
        <v/>
      </c>
      <c r="E1613" s="7">
        <f>IF(A1613="","",A1613+Instellingen!$B$3)</f>
        <v/>
      </c>
      <c r="F1613" s="7" t="n"/>
      <c r="G1613">
        <f>IF(A1613="","",IF(F1613&lt;&gt;"","Terug",IF(TODAY()&gt;E1613,"Te laat","Uitgeleend")))</f>
        <v/>
      </c>
    </row>
    <row r="1614">
      <c r="A1614" s="7" t="n"/>
      <c r="C1614">
        <f>IF(B1614="","",IFERROR(VLOOKUP(B1614,Leerlingen!$A$2:$B$501,2,FALSE),"?"))</f>
        <v/>
      </c>
      <c r="E1614" s="7">
        <f>IF(A1614="","",A1614+Instellingen!$B$3)</f>
        <v/>
      </c>
      <c r="F1614" s="7" t="n"/>
      <c r="G1614">
        <f>IF(A1614="","",IF(F1614&lt;&gt;"","Terug",IF(TODAY()&gt;E1614,"Te laat","Uitgeleend")))</f>
        <v/>
      </c>
    </row>
    <row r="1615">
      <c r="A1615" s="7" t="n"/>
      <c r="C1615">
        <f>IF(B1615="","",IFERROR(VLOOKUP(B1615,Leerlingen!$A$2:$B$501,2,FALSE),"?"))</f>
        <v/>
      </c>
      <c r="E1615" s="7">
        <f>IF(A1615="","",A1615+Instellingen!$B$3)</f>
        <v/>
      </c>
      <c r="F1615" s="7" t="n"/>
      <c r="G1615">
        <f>IF(A1615="","",IF(F1615&lt;&gt;"","Terug",IF(TODAY()&gt;E1615,"Te laat","Uitgeleend")))</f>
        <v/>
      </c>
    </row>
    <row r="1616">
      <c r="A1616" s="7" t="n"/>
      <c r="C1616">
        <f>IF(B1616="","",IFERROR(VLOOKUP(B1616,Leerlingen!$A$2:$B$501,2,FALSE),"?"))</f>
        <v/>
      </c>
      <c r="E1616" s="7">
        <f>IF(A1616="","",A1616+Instellingen!$B$3)</f>
        <v/>
      </c>
      <c r="F1616" s="7" t="n"/>
      <c r="G1616">
        <f>IF(A1616="","",IF(F1616&lt;&gt;"","Terug",IF(TODAY()&gt;E1616,"Te laat","Uitgeleend")))</f>
        <v/>
      </c>
    </row>
    <row r="1617">
      <c r="A1617" s="7" t="n"/>
      <c r="C1617">
        <f>IF(B1617="","",IFERROR(VLOOKUP(B1617,Leerlingen!$A$2:$B$501,2,FALSE),"?"))</f>
        <v/>
      </c>
      <c r="E1617" s="7">
        <f>IF(A1617="","",A1617+Instellingen!$B$3)</f>
        <v/>
      </c>
      <c r="F1617" s="7" t="n"/>
      <c r="G1617">
        <f>IF(A1617="","",IF(F1617&lt;&gt;"","Terug",IF(TODAY()&gt;E1617,"Te laat","Uitgeleend")))</f>
        <v/>
      </c>
    </row>
    <row r="1618">
      <c r="A1618" s="7" t="n"/>
      <c r="C1618">
        <f>IF(B1618="","",IFERROR(VLOOKUP(B1618,Leerlingen!$A$2:$B$501,2,FALSE),"?"))</f>
        <v/>
      </c>
      <c r="E1618" s="7">
        <f>IF(A1618="","",A1618+Instellingen!$B$3)</f>
        <v/>
      </c>
      <c r="F1618" s="7" t="n"/>
      <c r="G1618">
        <f>IF(A1618="","",IF(F1618&lt;&gt;"","Terug",IF(TODAY()&gt;E1618,"Te laat","Uitgeleend")))</f>
        <v/>
      </c>
    </row>
    <row r="1619">
      <c r="A1619" s="7" t="n"/>
      <c r="C1619">
        <f>IF(B1619="","",IFERROR(VLOOKUP(B1619,Leerlingen!$A$2:$B$501,2,FALSE),"?"))</f>
        <v/>
      </c>
      <c r="E1619" s="7">
        <f>IF(A1619="","",A1619+Instellingen!$B$3)</f>
        <v/>
      </c>
      <c r="F1619" s="7" t="n"/>
      <c r="G1619">
        <f>IF(A1619="","",IF(F1619&lt;&gt;"","Terug",IF(TODAY()&gt;E1619,"Te laat","Uitgeleend")))</f>
        <v/>
      </c>
    </row>
    <row r="1620">
      <c r="A1620" s="7" t="n"/>
      <c r="C1620">
        <f>IF(B1620="","",IFERROR(VLOOKUP(B1620,Leerlingen!$A$2:$B$501,2,FALSE),"?"))</f>
        <v/>
      </c>
      <c r="E1620" s="7">
        <f>IF(A1620="","",A1620+Instellingen!$B$3)</f>
        <v/>
      </c>
      <c r="F1620" s="7" t="n"/>
      <c r="G1620">
        <f>IF(A1620="","",IF(F1620&lt;&gt;"","Terug",IF(TODAY()&gt;E1620,"Te laat","Uitgeleend")))</f>
        <v/>
      </c>
    </row>
    <row r="1621">
      <c r="A1621" s="7" t="n"/>
      <c r="C1621">
        <f>IF(B1621="","",IFERROR(VLOOKUP(B1621,Leerlingen!$A$2:$B$501,2,FALSE),"?"))</f>
        <v/>
      </c>
      <c r="E1621" s="7">
        <f>IF(A1621="","",A1621+Instellingen!$B$3)</f>
        <v/>
      </c>
      <c r="F1621" s="7" t="n"/>
      <c r="G1621">
        <f>IF(A1621="","",IF(F1621&lt;&gt;"","Terug",IF(TODAY()&gt;E1621,"Te laat","Uitgeleend")))</f>
        <v/>
      </c>
    </row>
    <row r="1622">
      <c r="A1622" s="7" t="n"/>
      <c r="C1622">
        <f>IF(B1622="","",IFERROR(VLOOKUP(B1622,Leerlingen!$A$2:$B$501,2,FALSE),"?"))</f>
        <v/>
      </c>
      <c r="E1622" s="7">
        <f>IF(A1622="","",A1622+Instellingen!$B$3)</f>
        <v/>
      </c>
      <c r="F1622" s="7" t="n"/>
      <c r="G1622">
        <f>IF(A1622="","",IF(F1622&lt;&gt;"","Terug",IF(TODAY()&gt;E1622,"Te laat","Uitgeleend")))</f>
        <v/>
      </c>
    </row>
    <row r="1623">
      <c r="A1623" s="7" t="n"/>
      <c r="C1623">
        <f>IF(B1623="","",IFERROR(VLOOKUP(B1623,Leerlingen!$A$2:$B$501,2,FALSE),"?"))</f>
        <v/>
      </c>
      <c r="E1623" s="7">
        <f>IF(A1623="","",A1623+Instellingen!$B$3)</f>
        <v/>
      </c>
      <c r="F1623" s="7" t="n"/>
      <c r="G1623">
        <f>IF(A1623="","",IF(F1623&lt;&gt;"","Terug",IF(TODAY()&gt;E1623,"Te laat","Uitgeleend")))</f>
        <v/>
      </c>
    </row>
    <row r="1624">
      <c r="A1624" s="7" t="n"/>
      <c r="C1624">
        <f>IF(B1624="","",IFERROR(VLOOKUP(B1624,Leerlingen!$A$2:$B$501,2,FALSE),"?"))</f>
        <v/>
      </c>
      <c r="E1624" s="7">
        <f>IF(A1624="","",A1624+Instellingen!$B$3)</f>
        <v/>
      </c>
      <c r="F1624" s="7" t="n"/>
      <c r="G1624">
        <f>IF(A1624="","",IF(F1624&lt;&gt;"","Terug",IF(TODAY()&gt;E1624,"Te laat","Uitgeleend")))</f>
        <v/>
      </c>
    </row>
    <row r="1625">
      <c r="A1625" s="7" t="n"/>
      <c r="C1625">
        <f>IF(B1625="","",IFERROR(VLOOKUP(B1625,Leerlingen!$A$2:$B$501,2,FALSE),"?"))</f>
        <v/>
      </c>
      <c r="E1625" s="7">
        <f>IF(A1625="","",A1625+Instellingen!$B$3)</f>
        <v/>
      </c>
      <c r="F1625" s="7" t="n"/>
      <c r="G1625">
        <f>IF(A1625="","",IF(F1625&lt;&gt;"","Terug",IF(TODAY()&gt;E1625,"Te laat","Uitgeleend")))</f>
        <v/>
      </c>
    </row>
    <row r="1626">
      <c r="A1626" s="7" t="n"/>
      <c r="C1626">
        <f>IF(B1626="","",IFERROR(VLOOKUP(B1626,Leerlingen!$A$2:$B$501,2,FALSE),"?"))</f>
        <v/>
      </c>
      <c r="E1626" s="7">
        <f>IF(A1626="","",A1626+Instellingen!$B$3)</f>
        <v/>
      </c>
      <c r="F1626" s="7" t="n"/>
      <c r="G1626">
        <f>IF(A1626="","",IF(F1626&lt;&gt;"","Terug",IF(TODAY()&gt;E1626,"Te laat","Uitgeleend")))</f>
        <v/>
      </c>
    </row>
    <row r="1627">
      <c r="A1627" s="7" t="n"/>
      <c r="C1627">
        <f>IF(B1627="","",IFERROR(VLOOKUP(B1627,Leerlingen!$A$2:$B$501,2,FALSE),"?"))</f>
        <v/>
      </c>
      <c r="E1627" s="7">
        <f>IF(A1627="","",A1627+Instellingen!$B$3)</f>
        <v/>
      </c>
      <c r="F1627" s="7" t="n"/>
      <c r="G1627">
        <f>IF(A1627="","",IF(F1627&lt;&gt;"","Terug",IF(TODAY()&gt;E1627,"Te laat","Uitgeleend")))</f>
        <v/>
      </c>
    </row>
    <row r="1628">
      <c r="A1628" s="7" t="n"/>
      <c r="C1628">
        <f>IF(B1628="","",IFERROR(VLOOKUP(B1628,Leerlingen!$A$2:$B$501,2,FALSE),"?"))</f>
        <v/>
      </c>
      <c r="E1628" s="7">
        <f>IF(A1628="","",A1628+Instellingen!$B$3)</f>
        <v/>
      </c>
      <c r="F1628" s="7" t="n"/>
      <c r="G1628">
        <f>IF(A1628="","",IF(F1628&lt;&gt;"","Terug",IF(TODAY()&gt;E1628,"Te laat","Uitgeleend")))</f>
        <v/>
      </c>
    </row>
    <row r="1629">
      <c r="A1629" s="7" t="n"/>
      <c r="C1629">
        <f>IF(B1629="","",IFERROR(VLOOKUP(B1629,Leerlingen!$A$2:$B$501,2,FALSE),"?"))</f>
        <v/>
      </c>
      <c r="E1629" s="7">
        <f>IF(A1629="","",A1629+Instellingen!$B$3)</f>
        <v/>
      </c>
      <c r="F1629" s="7" t="n"/>
      <c r="G1629">
        <f>IF(A1629="","",IF(F1629&lt;&gt;"","Terug",IF(TODAY()&gt;E1629,"Te laat","Uitgeleend")))</f>
        <v/>
      </c>
    </row>
    <row r="1630">
      <c r="A1630" s="7" t="n"/>
      <c r="C1630">
        <f>IF(B1630="","",IFERROR(VLOOKUP(B1630,Leerlingen!$A$2:$B$501,2,FALSE),"?"))</f>
        <v/>
      </c>
      <c r="E1630" s="7">
        <f>IF(A1630="","",A1630+Instellingen!$B$3)</f>
        <v/>
      </c>
      <c r="F1630" s="7" t="n"/>
      <c r="G1630">
        <f>IF(A1630="","",IF(F1630&lt;&gt;"","Terug",IF(TODAY()&gt;E1630,"Te laat","Uitgeleend")))</f>
        <v/>
      </c>
    </row>
    <row r="1631">
      <c r="A1631" s="7" t="n"/>
      <c r="C1631">
        <f>IF(B1631="","",IFERROR(VLOOKUP(B1631,Leerlingen!$A$2:$B$501,2,FALSE),"?"))</f>
        <v/>
      </c>
      <c r="E1631" s="7">
        <f>IF(A1631="","",A1631+Instellingen!$B$3)</f>
        <v/>
      </c>
      <c r="F1631" s="7" t="n"/>
      <c r="G1631">
        <f>IF(A1631="","",IF(F1631&lt;&gt;"","Terug",IF(TODAY()&gt;E1631,"Te laat","Uitgeleend")))</f>
        <v/>
      </c>
    </row>
    <row r="1632">
      <c r="A1632" s="7" t="n"/>
      <c r="C1632">
        <f>IF(B1632="","",IFERROR(VLOOKUP(B1632,Leerlingen!$A$2:$B$501,2,FALSE),"?"))</f>
        <v/>
      </c>
      <c r="E1632" s="7">
        <f>IF(A1632="","",A1632+Instellingen!$B$3)</f>
        <v/>
      </c>
      <c r="F1632" s="7" t="n"/>
      <c r="G1632">
        <f>IF(A1632="","",IF(F1632&lt;&gt;"","Terug",IF(TODAY()&gt;E1632,"Te laat","Uitgeleend")))</f>
        <v/>
      </c>
    </row>
    <row r="1633">
      <c r="A1633" s="7" t="n"/>
      <c r="C1633">
        <f>IF(B1633="","",IFERROR(VLOOKUP(B1633,Leerlingen!$A$2:$B$501,2,FALSE),"?"))</f>
        <v/>
      </c>
      <c r="E1633" s="7">
        <f>IF(A1633="","",A1633+Instellingen!$B$3)</f>
        <v/>
      </c>
      <c r="F1633" s="7" t="n"/>
      <c r="G1633">
        <f>IF(A1633="","",IF(F1633&lt;&gt;"","Terug",IF(TODAY()&gt;E1633,"Te laat","Uitgeleend")))</f>
        <v/>
      </c>
    </row>
    <row r="1634">
      <c r="A1634" s="7" t="n"/>
      <c r="C1634">
        <f>IF(B1634="","",IFERROR(VLOOKUP(B1634,Leerlingen!$A$2:$B$501,2,FALSE),"?"))</f>
        <v/>
      </c>
      <c r="E1634" s="7">
        <f>IF(A1634="","",A1634+Instellingen!$B$3)</f>
        <v/>
      </c>
      <c r="F1634" s="7" t="n"/>
      <c r="G1634">
        <f>IF(A1634="","",IF(F1634&lt;&gt;"","Terug",IF(TODAY()&gt;E1634,"Te laat","Uitgeleend")))</f>
        <v/>
      </c>
    </row>
    <row r="1635">
      <c r="A1635" s="7" t="n"/>
      <c r="C1635">
        <f>IF(B1635="","",IFERROR(VLOOKUP(B1635,Leerlingen!$A$2:$B$501,2,FALSE),"?"))</f>
        <v/>
      </c>
      <c r="E1635" s="7">
        <f>IF(A1635="","",A1635+Instellingen!$B$3)</f>
        <v/>
      </c>
      <c r="F1635" s="7" t="n"/>
      <c r="G1635">
        <f>IF(A1635="","",IF(F1635&lt;&gt;"","Terug",IF(TODAY()&gt;E1635,"Te laat","Uitgeleend")))</f>
        <v/>
      </c>
    </row>
    <row r="1636">
      <c r="A1636" s="7" t="n"/>
      <c r="C1636">
        <f>IF(B1636="","",IFERROR(VLOOKUP(B1636,Leerlingen!$A$2:$B$501,2,FALSE),"?"))</f>
        <v/>
      </c>
      <c r="E1636" s="7">
        <f>IF(A1636="","",A1636+Instellingen!$B$3)</f>
        <v/>
      </c>
      <c r="F1636" s="7" t="n"/>
      <c r="G1636">
        <f>IF(A1636="","",IF(F1636&lt;&gt;"","Terug",IF(TODAY()&gt;E1636,"Te laat","Uitgeleend")))</f>
        <v/>
      </c>
    </row>
    <row r="1637">
      <c r="A1637" s="7" t="n"/>
      <c r="C1637">
        <f>IF(B1637="","",IFERROR(VLOOKUP(B1637,Leerlingen!$A$2:$B$501,2,FALSE),"?"))</f>
        <v/>
      </c>
      <c r="E1637" s="7">
        <f>IF(A1637="","",A1637+Instellingen!$B$3)</f>
        <v/>
      </c>
      <c r="F1637" s="7" t="n"/>
      <c r="G1637">
        <f>IF(A1637="","",IF(F1637&lt;&gt;"","Terug",IF(TODAY()&gt;E1637,"Te laat","Uitgeleend")))</f>
        <v/>
      </c>
    </row>
    <row r="1638">
      <c r="A1638" s="7" t="n"/>
      <c r="C1638">
        <f>IF(B1638="","",IFERROR(VLOOKUP(B1638,Leerlingen!$A$2:$B$501,2,FALSE),"?"))</f>
        <v/>
      </c>
      <c r="E1638" s="7">
        <f>IF(A1638="","",A1638+Instellingen!$B$3)</f>
        <v/>
      </c>
      <c r="F1638" s="7" t="n"/>
      <c r="G1638">
        <f>IF(A1638="","",IF(F1638&lt;&gt;"","Terug",IF(TODAY()&gt;E1638,"Te laat","Uitgeleend")))</f>
        <v/>
      </c>
    </row>
    <row r="1639">
      <c r="A1639" s="7" t="n"/>
      <c r="C1639">
        <f>IF(B1639="","",IFERROR(VLOOKUP(B1639,Leerlingen!$A$2:$B$501,2,FALSE),"?"))</f>
        <v/>
      </c>
      <c r="E1639" s="7">
        <f>IF(A1639="","",A1639+Instellingen!$B$3)</f>
        <v/>
      </c>
      <c r="F1639" s="7" t="n"/>
      <c r="G1639">
        <f>IF(A1639="","",IF(F1639&lt;&gt;"","Terug",IF(TODAY()&gt;E1639,"Te laat","Uitgeleend")))</f>
        <v/>
      </c>
    </row>
    <row r="1640">
      <c r="A1640" s="7" t="n"/>
      <c r="C1640">
        <f>IF(B1640="","",IFERROR(VLOOKUP(B1640,Leerlingen!$A$2:$B$501,2,FALSE),"?"))</f>
        <v/>
      </c>
      <c r="E1640" s="7">
        <f>IF(A1640="","",A1640+Instellingen!$B$3)</f>
        <v/>
      </c>
      <c r="F1640" s="7" t="n"/>
      <c r="G1640">
        <f>IF(A1640="","",IF(F1640&lt;&gt;"","Terug",IF(TODAY()&gt;E1640,"Te laat","Uitgeleend")))</f>
        <v/>
      </c>
    </row>
    <row r="1641">
      <c r="A1641" s="7" t="n"/>
      <c r="C1641">
        <f>IF(B1641="","",IFERROR(VLOOKUP(B1641,Leerlingen!$A$2:$B$501,2,FALSE),"?"))</f>
        <v/>
      </c>
      <c r="E1641" s="7">
        <f>IF(A1641="","",A1641+Instellingen!$B$3)</f>
        <v/>
      </c>
      <c r="F1641" s="7" t="n"/>
      <c r="G1641">
        <f>IF(A1641="","",IF(F1641&lt;&gt;"","Terug",IF(TODAY()&gt;E1641,"Te laat","Uitgeleend")))</f>
        <v/>
      </c>
    </row>
    <row r="1642">
      <c r="A1642" s="7" t="n"/>
      <c r="C1642">
        <f>IF(B1642="","",IFERROR(VLOOKUP(B1642,Leerlingen!$A$2:$B$501,2,FALSE),"?"))</f>
        <v/>
      </c>
      <c r="E1642" s="7">
        <f>IF(A1642="","",A1642+Instellingen!$B$3)</f>
        <v/>
      </c>
      <c r="F1642" s="7" t="n"/>
      <c r="G1642">
        <f>IF(A1642="","",IF(F1642&lt;&gt;"","Terug",IF(TODAY()&gt;E1642,"Te laat","Uitgeleend")))</f>
        <v/>
      </c>
    </row>
    <row r="1643">
      <c r="A1643" s="7" t="n"/>
      <c r="C1643">
        <f>IF(B1643="","",IFERROR(VLOOKUP(B1643,Leerlingen!$A$2:$B$501,2,FALSE),"?"))</f>
        <v/>
      </c>
      <c r="E1643" s="7">
        <f>IF(A1643="","",A1643+Instellingen!$B$3)</f>
        <v/>
      </c>
      <c r="F1643" s="7" t="n"/>
      <c r="G1643">
        <f>IF(A1643="","",IF(F1643&lt;&gt;"","Terug",IF(TODAY()&gt;E1643,"Te laat","Uitgeleend")))</f>
        <v/>
      </c>
    </row>
    <row r="1644">
      <c r="A1644" s="7" t="n"/>
      <c r="C1644">
        <f>IF(B1644="","",IFERROR(VLOOKUP(B1644,Leerlingen!$A$2:$B$501,2,FALSE),"?"))</f>
        <v/>
      </c>
      <c r="E1644" s="7">
        <f>IF(A1644="","",A1644+Instellingen!$B$3)</f>
        <v/>
      </c>
      <c r="F1644" s="7" t="n"/>
      <c r="G1644">
        <f>IF(A1644="","",IF(F1644&lt;&gt;"","Terug",IF(TODAY()&gt;E1644,"Te laat","Uitgeleend")))</f>
        <v/>
      </c>
    </row>
    <row r="1645">
      <c r="A1645" s="7" t="n"/>
      <c r="C1645">
        <f>IF(B1645="","",IFERROR(VLOOKUP(B1645,Leerlingen!$A$2:$B$501,2,FALSE),"?"))</f>
        <v/>
      </c>
      <c r="E1645" s="7">
        <f>IF(A1645="","",A1645+Instellingen!$B$3)</f>
        <v/>
      </c>
      <c r="F1645" s="7" t="n"/>
      <c r="G1645">
        <f>IF(A1645="","",IF(F1645&lt;&gt;"","Terug",IF(TODAY()&gt;E1645,"Te laat","Uitgeleend")))</f>
        <v/>
      </c>
    </row>
    <row r="1646">
      <c r="A1646" s="7" t="n"/>
      <c r="C1646">
        <f>IF(B1646="","",IFERROR(VLOOKUP(B1646,Leerlingen!$A$2:$B$501,2,FALSE),"?"))</f>
        <v/>
      </c>
      <c r="E1646" s="7">
        <f>IF(A1646="","",A1646+Instellingen!$B$3)</f>
        <v/>
      </c>
      <c r="F1646" s="7" t="n"/>
      <c r="G1646">
        <f>IF(A1646="","",IF(F1646&lt;&gt;"","Terug",IF(TODAY()&gt;E1646,"Te laat","Uitgeleend")))</f>
        <v/>
      </c>
    </row>
    <row r="1647">
      <c r="A1647" s="7" t="n"/>
      <c r="C1647">
        <f>IF(B1647="","",IFERROR(VLOOKUP(B1647,Leerlingen!$A$2:$B$501,2,FALSE),"?"))</f>
        <v/>
      </c>
      <c r="E1647" s="7">
        <f>IF(A1647="","",A1647+Instellingen!$B$3)</f>
        <v/>
      </c>
      <c r="F1647" s="7" t="n"/>
      <c r="G1647">
        <f>IF(A1647="","",IF(F1647&lt;&gt;"","Terug",IF(TODAY()&gt;E1647,"Te laat","Uitgeleend")))</f>
        <v/>
      </c>
    </row>
    <row r="1648">
      <c r="A1648" s="7" t="n"/>
      <c r="C1648">
        <f>IF(B1648="","",IFERROR(VLOOKUP(B1648,Leerlingen!$A$2:$B$501,2,FALSE),"?"))</f>
        <v/>
      </c>
      <c r="E1648" s="7">
        <f>IF(A1648="","",A1648+Instellingen!$B$3)</f>
        <v/>
      </c>
      <c r="F1648" s="7" t="n"/>
      <c r="G1648">
        <f>IF(A1648="","",IF(F1648&lt;&gt;"","Terug",IF(TODAY()&gt;E1648,"Te laat","Uitgeleend")))</f>
        <v/>
      </c>
    </row>
    <row r="1649">
      <c r="A1649" s="7" t="n"/>
      <c r="C1649">
        <f>IF(B1649="","",IFERROR(VLOOKUP(B1649,Leerlingen!$A$2:$B$501,2,FALSE),"?"))</f>
        <v/>
      </c>
      <c r="E1649" s="7">
        <f>IF(A1649="","",A1649+Instellingen!$B$3)</f>
        <v/>
      </c>
      <c r="F1649" s="7" t="n"/>
      <c r="G1649">
        <f>IF(A1649="","",IF(F1649&lt;&gt;"","Terug",IF(TODAY()&gt;E1649,"Te laat","Uitgeleend")))</f>
        <v/>
      </c>
    </row>
    <row r="1650">
      <c r="A1650" s="7" t="n"/>
      <c r="C1650">
        <f>IF(B1650="","",IFERROR(VLOOKUP(B1650,Leerlingen!$A$2:$B$501,2,FALSE),"?"))</f>
        <v/>
      </c>
      <c r="E1650" s="7">
        <f>IF(A1650="","",A1650+Instellingen!$B$3)</f>
        <v/>
      </c>
      <c r="F1650" s="7" t="n"/>
      <c r="G1650">
        <f>IF(A1650="","",IF(F1650&lt;&gt;"","Terug",IF(TODAY()&gt;E1650,"Te laat","Uitgeleend")))</f>
        <v/>
      </c>
    </row>
    <row r="1651">
      <c r="A1651" s="7" t="n"/>
      <c r="C1651">
        <f>IF(B1651="","",IFERROR(VLOOKUP(B1651,Leerlingen!$A$2:$B$501,2,FALSE),"?"))</f>
        <v/>
      </c>
      <c r="E1651" s="7">
        <f>IF(A1651="","",A1651+Instellingen!$B$3)</f>
        <v/>
      </c>
      <c r="F1651" s="7" t="n"/>
      <c r="G1651">
        <f>IF(A1651="","",IF(F1651&lt;&gt;"","Terug",IF(TODAY()&gt;E1651,"Te laat","Uitgeleend")))</f>
        <v/>
      </c>
    </row>
    <row r="1652">
      <c r="A1652" s="7" t="n"/>
      <c r="C1652">
        <f>IF(B1652="","",IFERROR(VLOOKUP(B1652,Leerlingen!$A$2:$B$501,2,FALSE),"?"))</f>
        <v/>
      </c>
      <c r="E1652" s="7">
        <f>IF(A1652="","",A1652+Instellingen!$B$3)</f>
        <v/>
      </c>
      <c r="F1652" s="7" t="n"/>
      <c r="G1652">
        <f>IF(A1652="","",IF(F1652&lt;&gt;"","Terug",IF(TODAY()&gt;E1652,"Te laat","Uitgeleend")))</f>
        <v/>
      </c>
    </row>
    <row r="1653">
      <c r="A1653" s="7" t="n"/>
      <c r="C1653">
        <f>IF(B1653="","",IFERROR(VLOOKUP(B1653,Leerlingen!$A$2:$B$501,2,FALSE),"?"))</f>
        <v/>
      </c>
      <c r="E1653" s="7">
        <f>IF(A1653="","",A1653+Instellingen!$B$3)</f>
        <v/>
      </c>
      <c r="F1653" s="7" t="n"/>
      <c r="G1653">
        <f>IF(A1653="","",IF(F1653&lt;&gt;"","Terug",IF(TODAY()&gt;E1653,"Te laat","Uitgeleend")))</f>
        <v/>
      </c>
    </row>
    <row r="1654">
      <c r="A1654" s="7" t="n"/>
      <c r="C1654">
        <f>IF(B1654="","",IFERROR(VLOOKUP(B1654,Leerlingen!$A$2:$B$501,2,FALSE),"?"))</f>
        <v/>
      </c>
      <c r="E1654" s="7">
        <f>IF(A1654="","",A1654+Instellingen!$B$3)</f>
        <v/>
      </c>
      <c r="F1654" s="7" t="n"/>
      <c r="G1654">
        <f>IF(A1654="","",IF(F1654&lt;&gt;"","Terug",IF(TODAY()&gt;E1654,"Te laat","Uitgeleend")))</f>
        <v/>
      </c>
    </row>
    <row r="1655">
      <c r="A1655" s="7" t="n"/>
      <c r="C1655">
        <f>IF(B1655="","",IFERROR(VLOOKUP(B1655,Leerlingen!$A$2:$B$501,2,FALSE),"?"))</f>
        <v/>
      </c>
      <c r="E1655" s="7">
        <f>IF(A1655="","",A1655+Instellingen!$B$3)</f>
        <v/>
      </c>
      <c r="F1655" s="7" t="n"/>
      <c r="G1655">
        <f>IF(A1655="","",IF(F1655&lt;&gt;"","Terug",IF(TODAY()&gt;E1655,"Te laat","Uitgeleend")))</f>
        <v/>
      </c>
    </row>
    <row r="1656">
      <c r="A1656" s="7" t="n"/>
      <c r="C1656">
        <f>IF(B1656="","",IFERROR(VLOOKUP(B1656,Leerlingen!$A$2:$B$501,2,FALSE),"?"))</f>
        <v/>
      </c>
      <c r="E1656" s="7">
        <f>IF(A1656="","",A1656+Instellingen!$B$3)</f>
        <v/>
      </c>
      <c r="F1656" s="7" t="n"/>
      <c r="G1656">
        <f>IF(A1656="","",IF(F1656&lt;&gt;"","Terug",IF(TODAY()&gt;E1656,"Te laat","Uitgeleend")))</f>
        <v/>
      </c>
    </row>
    <row r="1657">
      <c r="A1657" s="7" t="n"/>
      <c r="C1657">
        <f>IF(B1657="","",IFERROR(VLOOKUP(B1657,Leerlingen!$A$2:$B$501,2,FALSE),"?"))</f>
        <v/>
      </c>
      <c r="E1657" s="7">
        <f>IF(A1657="","",A1657+Instellingen!$B$3)</f>
        <v/>
      </c>
      <c r="F1657" s="7" t="n"/>
      <c r="G1657">
        <f>IF(A1657="","",IF(F1657&lt;&gt;"","Terug",IF(TODAY()&gt;E1657,"Te laat","Uitgeleend")))</f>
        <v/>
      </c>
    </row>
    <row r="1658">
      <c r="A1658" s="7" t="n"/>
      <c r="C1658">
        <f>IF(B1658="","",IFERROR(VLOOKUP(B1658,Leerlingen!$A$2:$B$501,2,FALSE),"?"))</f>
        <v/>
      </c>
      <c r="E1658" s="7">
        <f>IF(A1658="","",A1658+Instellingen!$B$3)</f>
        <v/>
      </c>
      <c r="F1658" s="7" t="n"/>
      <c r="G1658">
        <f>IF(A1658="","",IF(F1658&lt;&gt;"","Terug",IF(TODAY()&gt;E1658,"Te laat","Uitgeleend")))</f>
        <v/>
      </c>
    </row>
    <row r="1659">
      <c r="A1659" s="7" t="n"/>
      <c r="C1659">
        <f>IF(B1659="","",IFERROR(VLOOKUP(B1659,Leerlingen!$A$2:$B$501,2,FALSE),"?"))</f>
        <v/>
      </c>
      <c r="E1659" s="7">
        <f>IF(A1659="","",A1659+Instellingen!$B$3)</f>
        <v/>
      </c>
      <c r="F1659" s="7" t="n"/>
      <c r="G1659">
        <f>IF(A1659="","",IF(F1659&lt;&gt;"","Terug",IF(TODAY()&gt;E1659,"Te laat","Uitgeleend")))</f>
        <v/>
      </c>
    </row>
    <row r="1660">
      <c r="A1660" s="7" t="n"/>
      <c r="C1660">
        <f>IF(B1660="","",IFERROR(VLOOKUP(B1660,Leerlingen!$A$2:$B$501,2,FALSE),"?"))</f>
        <v/>
      </c>
      <c r="E1660" s="7">
        <f>IF(A1660="","",A1660+Instellingen!$B$3)</f>
        <v/>
      </c>
      <c r="F1660" s="7" t="n"/>
      <c r="G1660">
        <f>IF(A1660="","",IF(F1660&lt;&gt;"","Terug",IF(TODAY()&gt;E1660,"Te laat","Uitgeleend")))</f>
        <v/>
      </c>
    </row>
    <row r="1661">
      <c r="A1661" s="7" t="n"/>
      <c r="C1661">
        <f>IF(B1661="","",IFERROR(VLOOKUP(B1661,Leerlingen!$A$2:$B$501,2,FALSE),"?"))</f>
        <v/>
      </c>
      <c r="E1661" s="7">
        <f>IF(A1661="","",A1661+Instellingen!$B$3)</f>
        <v/>
      </c>
      <c r="F1661" s="7" t="n"/>
      <c r="G1661">
        <f>IF(A1661="","",IF(F1661&lt;&gt;"","Terug",IF(TODAY()&gt;E1661,"Te laat","Uitgeleend")))</f>
        <v/>
      </c>
    </row>
    <row r="1662">
      <c r="A1662" s="7" t="n"/>
      <c r="C1662">
        <f>IF(B1662="","",IFERROR(VLOOKUP(B1662,Leerlingen!$A$2:$B$501,2,FALSE),"?"))</f>
        <v/>
      </c>
      <c r="E1662" s="7">
        <f>IF(A1662="","",A1662+Instellingen!$B$3)</f>
        <v/>
      </c>
      <c r="F1662" s="7" t="n"/>
      <c r="G1662">
        <f>IF(A1662="","",IF(F1662&lt;&gt;"","Terug",IF(TODAY()&gt;E1662,"Te laat","Uitgeleend")))</f>
        <v/>
      </c>
    </row>
    <row r="1663">
      <c r="A1663" s="7" t="n"/>
      <c r="C1663">
        <f>IF(B1663="","",IFERROR(VLOOKUP(B1663,Leerlingen!$A$2:$B$501,2,FALSE),"?"))</f>
        <v/>
      </c>
      <c r="E1663" s="7">
        <f>IF(A1663="","",A1663+Instellingen!$B$3)</f>
        <v/>
      </c>
      <c r="F1663" s="7" t="n"/>
      <c r="G1663">
        <f>IF(A1663="","",IF(F1663&lt;&gt;"","Terug",IF(TODAY()&gt;E1663,"Te laat","Uitgeleend")))</f>
        <v/>
      </c>
    </row>
    <row r="1664">
      <c r="A1664" s="7" t="n"/>
      <c r="C1664">
        <f>IF(B1664="","",IFERROR(VLOOKUP(B1664,Leerlingen!$A$2:$B$501,2,FALSE),"?"))</f>
        <v/>
      </c>
      <c r="E1664" s="7">
        <f>IF(A1664="","",A1664+Instellingen!$B$3)</f>
        <v/>
      </c>
      <c r="F1664" s="7" t="n"/>
      <c r="G1664">
        <f>IF(A1664="","",IF(F1664&lt;&gt;"","Terug",IF(TODAY()&gt;E1664,"Te laat","Uitgeleend")))</f>
        <v/>
      </c>
    </row>
    <row r="1665">
      <c r="A1665" s="7" t="n"/>
      <c r="C1665">
        <f>IF(B1665="","",IFERROR(VLOOKUP(B1665,Leerlingen!$A$2:$B$501,2,FALSE),"?"))</f>
        <v/>
      </c>
      <c r="E1665" s="7">
        <f>IF(A1665="","",A1665+Instellingen!$B$3)</f>
        <v/>
      </c>
      <c r="F1665" s="7" t="n"/>
      <c r="G1665">
        <f>IF(A1665="","",IF(F1665&lt;&gt;"","Terug",IF(TODAY()&gt;E1665,"Te laat","Uitgeleend")))</f>
        <v/>
      </c>
    </row>
    <row r="1666">
      <c r="A1666" s="7" t="n"/>
      <c r="C1666">
        <f>IF(B1666="","",IFERROR(VLOOKUP(B1666,Leerlingen!$A$2:$B$501,2,FALSE),"?"))</f>
        <v/>
      </c>
      <c r="E1666" s="7">
        <f>IF(A1666="","",A1666+Instellingen!$B$3)</f>
        <v/>
      </c>
      <c r="F1666" s="7" t="n"/>
      <c r="G1666">
        <f>IF(A1666="","",IF(F1666&lt;&gt;"","Terug",IF(TODAY()&gt;E1666,"Te laat","Uitgeleend")))</f>
        <v/>
      </c>
    </row>
    <row r="1667">
      <c r="A1667" s="7" t="n"/>
      <c r="C1667">
        <f>IF(B1667="","",IFERROR(VLOOKUP(B1667,Leerlingen!$A$2:$B$501,2,FALSE),"?"))</f>
        <v/>
      </c>
      <c r="E1667" s="7">
        <f>IF(A1667="","",A1667+Instellingen!$B$3)</f>
        <v/>
      </c>
      <c r="F1667" s="7" t="n"/>
      <c r="G1667">
        <f>IF(A1667="","",IF(F1667&lt;&gt;"","Terug",IF(TODAY()&gt;E1667,"Te laat","Uitgeleend")))</f>
        <v/>
      </c>
    </row>
    <row r="1668">
      <c r="A1668" s="7" t="n"/>
      <c r="C1668">
        <f>IF(B1668="","",IFERROR(VLOOKUP(B1668,Leerlingen!$A$2:$B$501,2,FALSE),"?"))</f>
        <v/>
      </c>
      <c r="E1668" s="7">
        <f>IF(A1668="","",A1668+Instellingen!$B$3)</f>
        <v/>
      </c>
      <c r="F1668" s="7" t="n"/>
      <c r="G1668">
        <f>IF(A1668="","",IF(F1668&lt;&gt;"","Terug",IF(TODAY()&gt;E1668,"Te laat","Uitgeleend")))</f>
        <v/>
      </c>
    </row>
    <row r="1669">
      <c r="A1669" s="7" t="n"/>
      <c r="C1669">
        <f>IF(B1669="","",IFERROR(VLOOKUP(B1669,Leerlingen!$A$2:$B$501,2,FALSE),"?"))</f>
        <v/>
      </c>
      <c r="E1669" s="7">
        <f>IF(A1669="","",A1669+Instellingen!$B$3)</f>
        <v/>
      </c>
      <c r="F1669" s="7" t="n"/>
      <c r="G1669">
        <f>IF(A1669="","",IF(F1669&lt;&gt;"","Terug",IF(TODAY()&gt;E1669,"Te laat","Uitgeleend")))</f>
        <v/>
      </c>
    </row>
    <row r="1670">
      <c r="A1670" s="7" t="n"/>
      <c r="C1670">
        <f>IF(B1670="","",IFERROR(VLOOKUP(B1670,Leerlingen!$A$2:$B$501,2,FALSE),"?"))</f>
        <v/>
      </c>
      <c r="E1670" s="7">
        <f>IF(A1670="","",A1670+Instellingen!$B$3)</f>
        <v/>
      </c>
      <c r="F1670" s="7" t="n"/>
      <c r="G1670">
        <f>IF(A1670="","",IF(F1670&lt;&gt;"","Terug",IF(TODAY()&gt;E1670,"Te laat","Uitgeleend")))</f>
        <v/>
      </c>
    </row>
    <row r="1671">
      <c r="A1671" s="7" t="n"/>
      <c r="C1671">
        <f>IF(B1671="","",IFERROR(VLOOKUP(B1671,Leerlingen!$A$2:$B$501,2,FALSE),"?"))</f>
        <v/>
      </c>
      <c r="E1671" s="7">
        <f>IF(A1671="","",A1671+Instellingen!$B$3)</f>
        <v/>
      </c>
      <c r="F1671" s="7" t="n"/>
      <c r="G1671">
        <f>IF(A1671="","",IF(F1671&lt;&gt;"","Terug",IF(TODAY()&gt;E1671,"Te laat","Uitgeleend")))</f>
        <v/>
      </c>
    </row>
    <row r="1672">
      <c r="A1672" s="7" t="n"/>
      <c r="C1672">
        <f>IF(B1672="","",IFERROR(VLOOKUP(B1672,Leerlingen!$A$2:$B$501,2,FALSE),"?"))</f>
        <v/>
      </c>
      <c r="E1672" s="7">
        <f>IF(A1672="","",A1672+Instellingen!$B$3)</f>
        <v/>
      </c>
      <c r="F1672" s="7" t="n"/>
      <c r="G1672">
        <f>IF(A1672="","",IF(F1672&lt;&gt;"","Terug",IF(TODAY()&gt;E1672,"Te laat","Uitgeleend")))</f>
        <v/>
      </c>
    </row>
    <row r="1673">
      <c r="A1673" s="7" t="n"/>
      <c r="C1673">
        <f>IF(B1673="","",IFERROR(VLOOKUP(B1673,Leerlingen!$A$2:$B$501,2,FALSE),"?"))</f>
        <v/>
      </c>
      <c r="E1673" s="7">
        <f>IF(A1673="","",A1673+Instellingen!$B$3)</f>
        <v/>
      </c>
      <c r="F1673" s="7" t="n"/>
      <c r="G1673">
        <f>IF(A1673="","",IF(F1673&lt;&gt;"","Terug",IF(TODAY()&gt;E1673,"Te laat","Uitgeleend")))</f>
        <v/>
      </c>
    </row>
    <row r="1674">
      <c r="A1674" s="7" t="n"/>
      <c r="C1674">
        <f>IF(B1674="","",IFERROR(VLOOKUP(B1674,Leerlingen!$A$2:$B$501,2,FALSE),"?"))</f>
        <v/>
      </c>
      <c r="E1674" s="7">
        <f>IF(A1674="","",A1674+Instellingen!$B$3)</f>
        <v/>
      </c>
      <c r="F1674" s="7" t="n"/>
      <c r="G1674">
        <f>IF(A1674="","",IF(F1674&lt;&gt;"","Terug",IF(TODAY()&gt;E1674,"Te laat","Uitgeleend")))</f>
        <v/>
      </c>
    </row>
    <row r="1675">
      <c r="A1675" s="7" t="n"/>
      <c r="C1675">
        <f>IF(B1675="","",IFERROR(VLOOKUP(B1675,Leerlingen!$A$2:$B$501,2,FALSE),"?"))</f>
        <v/>
      </c>
      <c r="E1675" s="7">
        <f>IF(A1675="","",A1675+Instellingen!$B$3)</f>
        <v/>
      </c>
      <c r="F1675" s="7" t="n"/>
      <c r="G1675">
        <f>IF(A1675="","",IF(F1675&lt;&gt;"","Terug",IF(TODAY()&gt;E1675,"Te laat","Uitgeleend")))</f>
        <v/>
      </c>
    </row>
    <row r="1676">
      <c r="A1676" s="7" t="n"/>
      <c r="C1676">
        <f>IF(B1676="","",IFERROR(VLOOKUP(B1676,Leerlingen!$A$2:$B$501,2,FALSE),"?"))</f>
        <v/>
      </c>
      <c r="E1676" s="7">
        <f>IF(A1676="","",A1676+Instellingen!$B$3)</f>
        <v/>
      </c>
      <c r="F1676" s="7" t="n"/>
      <c r="G1676">
        <f>IF(A1676="","",IF(F1676&lt;&gt;"","Terug",IF(TODAY()&gt;E1676,"Te laat","Uitgeleend")))</f>
        <v/>
      </c>
    </row>
    <row r="1677">
      <c r="A1677" s="7" t="n"/>
      <c r="C1677">
        <f>IF(B1677="","",IFERROR(VLOOKUP(B1677,Leerlingen!$A$2:$B$501,2,FALSE),"?"))</f>
        <v/>
      </c>
      <c r="E1677" s="7">
        <f>IF(A1677="","",A1677+Instellingen!$B$3)</f>
        <v/>
      </c>
      <c r="F1677" s="7" t="n"/>
      <c r="G1677">
        <f>IF(A1677="","",IF(F1677&lt;&gt;"","Terug",IF(TODAY()&gt;E1677,"Te laat","Uitgeleend")))</f>
        <v/>
      </c>
    </row>
    <row r="1678">
      <c r="A1678" s="7" t="n"/>
      <c r="C1678">
        <f>IF(B1678="","",IFERROR(VLOOKUP(B1678,Leerlingen!$A$2:$B$501,2,FALSE),"?"))</f>
        <v/>
      </c>
      <c r="E1678" s="7">
        <f>IF(A1678="","",A1678+Instellingen!$B$3)</f>
        <v/>
      </c>
      <c r="F1678" s="7" t="n"/>
      <c r="G1678">
        <f>IF(A1678="","",IF(F1678&lt;&gt;"","Terug",IF(TODAY()&gt;E1678,"Te laat","Uitgeleend")))</f>
        <v/>
      </c>
    </row>
    <row r="1679">
      <c r="A1679" s="7" t="n"/>
      <c r="C1679">
        <f>IF(B1679="","",IFERROR(VLOOKUP(B1679,Leerlingen!$A$2:$B$501,2,FALSE),"?"))</f>
        <v/>
      </c>
      <c r="E1679" s="7">
        <f>IF(A1679="","",A1679+Instellingen!$B$3)</f>
        <v/>
      </c>
      <c r="F1679" s="7" t="n"/>
      <c r="G1679">
        <f>IF(A1679="","",IF(F1679&lt;&gt;"","Terug",IF(TODAY()&gt;E1679,"Te laat","Uitgeleend")))</f>
        <v/>
      </c>
    </row>
    <row r="1680">
      <c r="A1680" s="7" t="n"/>
      <c r="C1680">
        <f>IF(B1680="","",IFERROR(VLOOKUP(B1680,Leerlingen!$A$2:$B$501,2,FALSE),"?"))</f>
        <v/>
      </c>
      <c r="E1680" s="7">
        <f>IF(A1680="","",A1680+Instellingen!$B$3)</f>
        <v/>
      </c>
      <c r="F1680" s="7" t="n"/>
      <c r="G1680">
        <f>IF(A1680="","",IF(F1680&lt;&gt;"","Terug",IF(TODAY()&gt;E1680,"Te laat","Uitgeleend")))</f>
        <v/>
      </c>
    </row>
    <row r="1681">
      <c r="A1681" s="7" t="n"/>
      <c r="C1681">
        <f>IF(B1681="","",IFERROR(VLOOKUP(B1681,Leerlingen!$A$2:$B$501,2,FALSE),"?"))</f>
        <v/>
      </c>
      <c r="E1681" s="7">
        <f>IF(A1681="","",A1681+Instellingen!$B$3)</f>
        <v/>
      </c>
      <c r="F1681" s="7" t="n"/>
      <c r="G1681">
        <f>IF(A1681="","",IF(F1681&lt;&gt;"","Terug",IF(TODAY()&gt;E1681,"Te laat","Uitgeleend")))</f>
        <v/>
      </c>
    </row>
    <row r="1682">
      <c r="A1682" s="7" t="n"/>
      <c r="C1682">
        <f>IF(B1682="","",IFERROR(VLOOKUP(B1682,Leerlingen!$A$2:$B$501,2,FALSE),"?"))</f>
        <v/>
      </c>
      <c r="E1682" s="7">
        <f>IF(A1682="","",A1682+Instellingen!$B$3)</f>
        <v/>
      </c>
      <c r="F1682" s="7" t="n"/>
      <c r="G1682">
        <f>IF(A1682="","",IF(F1682&lt;&gt;"","Terug",IF(TODAY()&gt;E1682,"Te laat","Uitgeleend")))</f>
        <v/>
      </c>
    </row>
    <row r="1683">
      <c r="A1683" s="7" t="n"/>
      <c r="C1683">
        <f>IF(B1683="","",IFERROR(VLOOKUP(B1683,Leerlingen!$A$2:$B$501,2,FALSE),"?"))</f>
        <v/>
      </c>
      <c r="E1683" s="7">
        <f>IF(A1683="","",A1683+Instellingen!$B$3)</f>
        <v/>
      </c>
      <c r="F1683" s="7" t="n"/>
      <c r="G1683">
        <f>IF(A1683="","",IF(F1683&lt;&gt;"","Terug",IF(TODAY()&gt;E1683,"Te laat","Uitgeleend")))</f>
        <v/>
      </c>
    </row>
    <row r="1684">
      <c r="A1684" s="7" t="n"/>
      <c r="C1684">
        <f>IF(B1684="","",IFERROR(VLOOKUP(B1684,Leerlingen!$A$2:$B$501,2,FALSE),"?"))</f>
        <v/>
      </c>
      <c r="E1684" s="7">
        <f>IF(A1684="","",A1684+Instellingen!$B$3)</f>
        <v/>
      </c>
      <c r="F1684" s="7" t="n"/>
      <c r="G1684">
        <f>IF(A1684="","",IF(F1684&lt;&gt;"","Terug",IF(TODAY()&gt;E1684,"Te laat","Uitgeleend")))</f>
        <v/>
      </c>
    </row>
    <row r="1685">
      <c r="A1685" s="7" t="n"/>
      <c r="C1685">
        <f>IF(B1685="","",IFERROR(VLOOKUP(B1685,Leerlingen!$A$2:$B$501,2,FALSE),"?"))</f>
        <v/>
      </c>
      <c r="E1685" s="7">
        <f>IF(A1685="","",A1685+Instellingen!$B$3)</f>
        <v/>
      </c>
      <c r="F1685" s="7" t="n"/>
      <c r="G1685">
        <f>IF(A1685="","",IF(F1685&lt;&gt;"","Terug",IF(TODAY()&gt;E1685,"Te laat","Uitgeleend")))</f>
        <v/>
      </c>
    </row>
    <row r="1686">
      <c r="A1686" s="7" t="n"/>
      <c r="C1686">
        <f>IF(B1686="","",IFERROR(VLOOKUP(B1686,Leerlingen!$A$2:$B$501,2,FALSE),"?"))</f>
        <v/>
      </c>
      <c r="E1686" s="7">
        <f>IF(A1686="","",A1686+Instellingen!$B$3)</f>
        <v/>
      </c>
      <c r="F1686" s="7" t="n"/>
      <c r="G1686">
        <f>IF(A1686="","",IF(F1686&lt;&gt;"","Terug",IF(TODAY()&gt;E1686,"Te laat","Uitgeleend")))</f>
        <v/>
      </c>
    </row>
    <row r="1687">
      <c r="A1687" s="7" t="n"/>
      <c r="C1687">
        <f>IF(B1687="","",IFERROR(VLOOKUP(B1687,Leerlingen!$A$2:$B$501,2,FALSE),"?"))</f>
        <v/>
      </c>
      <c r="E1687" s="7">
        <f>IF(A1687="","",A1687+Instellingen!$B$3)</f>
        <v/>
      </c>
      <c r="F1687" s="7" t="n"/>
      <c r="G1687">
        <f>IF(A1687="","",IF(F1687&lt;&gt;"","Terug",IF(TODAY()&gt;E1687,"Te laat","Uitgeleend")))</f>
        <v/>
      </c>
    </row>
    <row r="1688">
      <c r="A1688" s="7" t="n"/>
      <c r="C1688">
        <f>IF(B1688="","",IFERROR(VLOOKUP(B1688,Leerlingen!$A$2:$B$501,2,FALSE),"?"))</f>
        <v/>
      </c>
      <c r="E1688" s="7">
        <f>IF(A1688="","",A1688+Instellingen!$B$3)</f>
        <v/>
      </c>
      <c r="F1688" s="7" t="n"/>
      <c r="G1688">
        <f>IF(A1688="","",IF(F1688&lt;&gt;"","Terug",IF(TODAY()&gt;E1688,"Te laat","Uitgeleend")))</f>
        <v/>
      </c>
    </row>
    <row r="1689">
      <c r="A1689" s="7" t="n"/>
      <c r="C1689">
        <f>IF(B1689="","",IFERROR(VLOOKUP(B1689,Leerlingen!$A$2:$B$501,2,FALSE),"?"))</f>
        <v/>
      </c>
      <c r="E1689" s="7">
        <f>IF(A1689="","",A1689+Instellingen!$B$3)</f>
        <v/>
      </c>
      <c r="F1689" s="7" t="n"/>
      <c r="G1689">
        <f>IF(A1689="","",IF(F1689&lt;&gt;"","Terug",IF(TODAY()&gt;E1689,"Te laat","Uitgeleend")))</f>
        <v/>
      </c>
    </row>
    <row r="1690">
      <c r="A1690" s="7" t="n"/>
      <c r="C1690">
        <f>IF(B1690="","",IFERROR(VLOOKUP(B1690,Leerlingen!$A$2:$B$501,2,FALSE),"?"))</f>
        <v/>
      </c>
      <c r="E1690" s="7">
        <f>IF(A1690="","",A1690+Instellingen!$B$3)</f>
        <v/>
      </c>
      <c r="F1690" s="7" t="n"/>
      <c r="G1690">
        <f>IF(A1690="","",IF(F1690&lt;&gt;"","Terug",IF(TODAY()&gt;E1690,"Te laat","Uitgeleend")))</f>
        <v/>
      </c>
    </row>
    <row r="1691">
      <c r="A1691" s="7" t="n"/>
      <c r="C1691">
        <f>IF(B1691="","",IFERROR(VLOOKUP(B1691,Leerlingen!$A$2:$B$501,2,FALSE),"?"))</f>
        <v/>
      </c>
      <c r="E1691" s="7">
        <f>IF(A1691="","",A1691+Instellingen!$B$3)</f>
        <v/>
      </c>
      <c r="F1691" s="7" t="n"/>
      <c r="G1691">
        <f>IF(A1691="","",IF(F1691&lt;&gt;"","Terug",IF(TODAY()&gt;E1691,"Te laat","Uitgeleend")))</f>
        <v/>
      </c>
    </row>
    <row r="1692">
      <c r="A1692" s="7" t="n"/>
      <c r="C1692">
        <f>IF(B1692="","",IFERROR(VLOOKUP(B1692,Leerlingen!$A$2:$B$501,2,FALSE),"?"))</f>
        <v/>
      </c>
      <c r="E1692" s="7">
        <f>IF(A1692="","",A1692+Instellingen!$B$3)</f>
        <v/>
      </c>
      <c r="F1692" s="7" t="n"/>
      <c r="G1692">
        <f>IF(A1692="","",IF(F1692&lt;&gt;"","Terug",IF(TODAY()&gt;E1692,"Te laat","Uitgeleend")))</f>
        <v/>
      </c>
    </row>
    <row r="1693">
      <c r="A1693" s="7" t="n"/>
      <c r="C1693">
        <f>IF(B1693="","",IFERROR(VLOOKUP(B1693,Leerlingen!$A$2:$B$501,2,FALSE),"?"))</f>
        <v/>
      </c>
      <c r="E1693" s="7">
        <f>IF(A1693="","",A1693+Instellingen!$B$3)</f>
        <v/>
      </c>
      <c r="F1693" s="7" t="n"/>
      <c r="G1693">
        <f>IF(A1693="","",IF(F1693&lt;&gt;"","Terug",IF(TODAY()&gt;E1693,"Te laat","Uitgeleend")))</f>
        <v/>
      </c>
    </row>
    <row r="1694">
      <c r="A1694" s="7" t="n"/>
      <c r="C1694">
        <f>IF(B1694="","",IFERROR(VLOOKUP(B1694,Leerlingen!$A$2:$B$501,2,FALSE),"?"))</f>
        <v/>
      </c>
      <c r="E1694" s="7">
        <f>IF(A1694="","",A1694+Instellingen!$B$3)</f>
        <v/>
      </c>
      <c r="F1694" s="7" t="n"/>
      <c r="G1694">
        <f>IF(A1694="","",IF(F1694&lt;&gt;"","Terug",IF(TODAY()&gt;E1694,"Te laat","Uitgeleend")))</f>
        <v/>
      </c>
    </row>
    <row r="1695">
      <c r="A1695" s="7" t="n"/>
      <c r="C1695">
        <f>IF(B1695="","",IFERROR(VLOOKUP(B1695,Leerlingen!$A$2:$B$501,2,FALSE),"?"))</f>
        <v/>
      </c>
      <c r="E1695" s="7">
        <f>IF(A1695="","",A1695+Instellingen!$B$3)</f>
        <v/>
      </c>
      <c r="F1695" s="7" t="n"/>
      <c r="G1695">
        <f>IF(A1695="","",IF(F1695&lt;&gt;"","Terug",IF(TODAY()&gt;E1695,"Te laat","Uitgeleend")))</f>
        <v/>
      </c>
    </row>
    <row r="1696">
      <c r="A1696" s="7" t="n"/>
      <c r="C1696">
        <f>IF(B1696="","",IFERROR(VLOOKUP(B1696,Leerlingen!$A$2:$B$501,2,FALSE),"?"))</f>
        <v/>
      </c>
      <c r="E1696" s="7">
        <f>IF(A1696="","",A1696+Instellingen!$B$3)</f>
        <v/>
      </c>
      <c r="F1696" s="7" t="n"/>
      <c r="G1696">
        <f>IF(A1696="","",IF(F1696&lt;&gt;"","Terug",IF(TODAY()&gt;E1696,"Te laat","Uitgeleend")))</f>
        <v/>
      </c>
    </row>
    <row r="1697">
      <c r="A1697" s="7" t="n"/>
      <c r="C1697">
        <f>IF(B1697="","",IFERROR(VLOOKUP(B1697,Leerlingen!$A$2:$B$501,2,FALSE),"?"))</f>
        <v/>
      </c>
      <c r="E1697" s="7">
        <f>IF(A1697="","",A1697+Instellingen!$B$3)</f>
        <v/>
      </c>
      <c r="F1697" s="7" t="n"/>
      <c r="G1697">
        <f>IF(A1697="","",IF(F1697&lt;&gt;"","Terug",IF(TODAY()&gt;E1697,"Te laat","Uitgeleend")))</f>
        <v/>
      </c>
    </row>
    <row r="1698">
      <c r="A1698" s="7" t="n"/>
      <c r="C1698">
        <f>IF(B1698="","",IFERROR(VLOOKUP(B1698,Leerlingen!$A$2:$B$501,2,FALSE),"?"))</f>
        <v/>
      </c>
      <c r="E1698" s="7">
        <f>IF(A1698="","",A1698+Instellingen!$B$3)</f>
        <v/>
      </c>
      <c r="F1698" s="7" t="n"/>
      <c r="G1698">
        <f>IF(A1698="","",IF(F1698&lt;&gt;"","Terug",IF(TODAY()&gt;E1698,"Te laat","Uitgeleend")))</f>
        <v/>
      </c>
    </row>
    <row r="1699">
      <c r="A1699" s="7" t="n"/>
      <c r="C1699">
        <f>IF(B1699="","",IFERROR(VLOOKUP(B1699,Leerlingen!$A$2:$B$501,2,FALSE),"?"))</f>
        <v/>
      </c>
      <c r="E1699" s="7">
        <f>IF(A1699="","",A1699+Instellingen!$B$3)</f>
        <v/>
      </c>
      <c r="F1699" s="7" t="n"/>
      <c r="G1699">
        <f>IF(A1699="","",IF(F1699&lt;&gt;"","Terug",IF(TODAY()&gt;E1699,"Te laat","Uitgeleend")))</f>
        <v/>
      </c>
    </row>
    <row r="1700">
      <c r="A1700" s="7" t="n"/>
      <c r="C1700">
        <f>IF(B1700="","",IFERROR(VLOOKUP(B1700,Leerlingen!$A$2:$B$501,2,FALSE),"?"))</f>
        <v/>
      </c>
      <c r="E1700" s="7">
        <f>IF(A1700="","",A1700+Instellingen!$B$3)</f>
        <v/>
      </c>
      <c r="F1700" s="7" t="n"/>
      <c r="G1700">
        <f>IF(A1700="","",IF(F1700&lt;&gt;"","Terug",IF(TODAY()&gt;E1700,"Te laat","Uitgeleend")))</f>
        <v/>
      </c>
    </row>
    <row r="1701">
      <c r="A1701" s="7" t="n"/>
      <c r="C1701">
        <f>IF(B1701="","",IFERROR(VLOOKUP(B1701,Leerlingen!$A$2:$B$501,2,FALSE),"?"))</f>
        <v/>
      </c>
      <c r="E1701" s="7">
        <f>IF(A1701="","",A1701+Instellingen!$B$3)</f>
        <v/>
      </c>
      <c r="F1701" s="7" t="n"/>
      <c r="G1701">
        <f>IF(A1701="","",IF(F1701&lt;&gt;"","Terug",IF(TODAY()&gt;E1701,"Te laat","Uitgeleend")))</f>
        <v/>
      </c>
    </row>
    <row r="1702">
      <c r="A1702" s="7" t="n"/>
      <c r="C1702">
        <f>IF(B1702="","",IFERROR(VLOOKUP(B1702,Leerlingen!$A$2:$B$501,2,FALSE),"?"))</f>
        <v/>
      </c>
      <c r="E1702" s="7">
        <f>IF(A1702="","",A1702+Instellingen!$B$3)</f>
        <v/>
      </c>
      <c r="F1702" s="7" t="n"/>
      <c r="G1702">
        <f>IF(A1702="","",IF(F1702&lt;&gt;"","Terug",IF(TODAY()&gt;E1702,"Te laat","Uitgeleend")))</f>
        <v/>
      </c>
    </row>
    <row r="1703">
      <c r="A1703" s="7" t="n"/>
      <c r="C1703">
        <f>IF(B1703="","",IFERROR(VLOOKUP(B1703,Leerlingen!$A$2:$B$501,2,FALSE),"?"))</f>
        <v/>
      </c>
      <c r="E1703" s="7">
        <f>IF(A1703="","",A1703+Instellingen!$B$3)</f>
        <v/>
      </c>
      <c r="F1703" s="7" t="n"/>
      <c r="G1703">
        <f>IF(A1703="","",IF(F1703&lt;&gt;"","Terug",IF(TODAY()&gt;E1703,"Te laat","Uitgeleend")))</f>
        <v/>
      </c>
    </row>
    <row r="1704">
      <c r="A1704" s="7" t="n"/>
      <c r="C1704">
        <f>IF(B1704="","",IFERROR(VLOOKUP(B1704,Leerlingen!$A$2:$B$501,2,FALSE),"?"))</f>
        <v/>
      </c>
      <c r="E1704" s="7">
        <f>IF(A1704="","",A1704+Instellingen!$B$3)</f>
        <v/>
      </c>
      <c r="F1704" s="7" t="n"/>
      <c r="G1704">
        <f>IF(A1704="","",IF(F1704&lt;&gt;"","Terug",IF(TODAY()&gt;E1704,"Te laat","Uitgeleend")))</f>
        <v/>
      </c>
    </row>
    <row r="1705">
      <c r="A1705" s="7" t="n"/>
      <c r="C1705">
        <f>IF(B1705="","",IFERROR(VLOOKUP(B1705,Leerlingen!$A$2:$B$501,2,FALSE),"?"))</f>
        <v/>
      </c>
      <c r="E1705" s="7">
        <f>IF(A1705="","",A1705+Instellingen!$B$3)</f>
        <v/>
      </c>
      <c r="F1705" s="7" t="n"/>
      <c r="G1705">
        <f>IF(A1705="","",IF(F1705&lt;&gt;"","Terug",IF(TODAY()&gt;E1705,"Te laat","Uitgeleend")))</f>
        <v/>
      </c>
    </row>
    <row r="1706">
      <c r="A1706" s="7" t="n"/>
      <c r="C1706">
        <f>IF(B1706="","",IFERROR(VLOOKUP(B1706,Leerlingen!$A$2:$B$501,2,FALSE),"?"))</f>
        <v/>
      </c>
      <c r="E1706" s="7">
        <f>IF(A1706="","",A1706+Instellingen!$B$3)</f>
        <v/>
      </c>
      <c r="F1706" s="7" t="n"/>
      <c r="G1706">
        <f>IF(A1706="","",IF(F1706&lt;&gt;"","Terug",IF(TODAY()&gt;E1706,"Te laat","Uitgeleend")))</f>
        <v/>
      </c>
    </row>
    <row r="1707">
      <c r="A1707" s="7" t="n"/>
      <c r="C1707">
        <f>IF(B1707="","",IFERROR(VLOOKUP(B1707,Leerlingen!$A$2:$B$501,2,FALSE),"?"))</f>
        <v/>
      </c>
      <c r="E1707" s="7">
        <f>IF(A1707="","",A1707+Instellingen!$B$3)</f>
        <v/>
      </c>
      <c r="F1707" s="7" t="n"/>
      <c r="G1707">
        <f>IF(A1707="","",IF(F1707&lt;&gt;"","Terug",IF(TODAY()&gt;E1707,"Te laat","Uitgeleend")))</f>
        <v/>
      </c>
    </row>
    <row r="1708">
      <c r="A1708" s="7" t="n"/>
      <c r="C1708">
        <f>IF(B1708="","",IFERROR(VLOOKUP(B1708,Leerlingen!$A$2:$B$501,2,FALSE),"?"))</f>
        <v/>
      </c>
      <c r="E1708" s="7">
        <f>IF(A1708="","",A1708+Instellingen!$B$3)</f>
        <v/>
      </c>
      <c r="F1708" s="7" t="n"/>
      <c r="G1708">
        <f>IF(A1708="","",IF(F1708&lt;&gt;"","Terug",IF(TODAY()&gt;E1708,"Te laat","Uitgeleend")))</f>
        <v/>
      </c>
    </row>
    <row r="1709">
      <c r="A1709" s="7" t="n"/>
      <c r="C1709">
        <f>IF(B1709="","",IFERROR(VLOOKUP(B1709,Leerlingen!$A$2:$B$501,2,FALSE),"?"))</f>
        <v/>
      </c>
      <c r="E1709" s="7">
        <f>IF(A1709="","",A1709+Instellingen!$B$3)</f>
        <v/>
      </c>
      <c r="F1709" s="7" t="n"/>
      <c r="G1709">
        <f>IF(A1709="","",IF(F1709&lt;&gt;"","Terug",IF(TODAY()&gt;E1709,"Te laat","Uitgeleend")))</f>
        <v/>
      </c>
    </row>
    <row r="1710">
      <c r="A1710" s="7" t="n"/>
      <c r="C1710">
        <f>IF(B1710="","",IFERROR(VLOOKUP(B1710,Leerlingen!$A$2:$B$501,2,FALSE),"?"))</f>
        <v/>
      </c>
      <c r="E1710" s="7">
        <f>IF(A1710="","",A1710+Instellingen!$B$3)</f>
        <v/>
      </c>
      <c r="F1710" s="7" t="n"/>
      <c r="G1710">
        <f>IF(A1710="","",IF(F1710&lt;&gt;"","Terug",IF(TODAY()&gt;E1710,"Te laat","Uitgeleend")))</f>
        <v/>
      </c>
    </row>
    <row r="1711">
      <c r="A1711" s="7" t="n"/>
      <c r="C1711">
        <f>IF(B1711="","",IFERROR(VLOOKUP(B1711,Leerlingen!$A$2:$B$501,2,FALSE),"?"))</f>
        <v/>
      </c>
      <c r="E1711" s="7">
        <f>IF(A1711="","",A1711+Instellingen!$B$3)</f>
        <v/>
      </c>
      <c r="F1711" s="7" t="n"/>
      <c r="G1711">
        <f>IF(A1711="","",IF(F1711&lt;&gt;"","Terug",IF(TODAY()&gt;E1711,"Te laat","Uitgeleend")))</f>
        <v/>
      </c>
    </row>
    <row r="1712">
      <c r="A1712" s="7" t="n"/>
      <c r="C1712">
        <f>IF(B1712="","",IFERROR(VLOOKUP(B1712,Leerlingen!$A$2:$B$501,2,FALSE),"?"))</f>
        <v/>
      </c>
      <c r="E1712" s="7">
        <f>IF(A1712="","",A1712+Instellingen!$B$3)</f>
        <v/>
      </c>
      <c r="F1712" s="7" t="n"/>
      <c r="G1712">
        <f>IF(A1712="","",IF(F1712&lt;&gt;"","Terug",IF(TODAY()&gt;E1712,"Te laat","Uitgeleend")))</f>
        <v/>
      </c>
    </row>
    <row r="1713">
      <c r="A1713" s="7" t="n"/>
      <c r="C1713">
        <f>IF(B1713="","",IFERROR(VLOOKUP(B1713,Leerlingen!$A$2:$B$501,2,FALSE),"?"))</f>
        <v/>
      </c>
      <c r="E1713" s="7">
        <f>IF(A1713="","",A1713+Instellingen!$B$3)</f>
        <v/>
      </c>
      <c r="F1713" s="7" t="n"/>
      <c r="G1713">
        <f>IF(A1713="","",IF(F1713&lt;&gt;"","Terug",IF(TODAY()&gt;E1713,"Te laat","Uitgeleend")))</f>
        <v/>
      </c>
    </row>
    <row r="1714">
      <c r="A1714" s="7" t="n"/>
      <c r="C1714">
        <f>IF(B1714="","",IFERROR(VLOOKUP(B1714,Leerlingen!$A$2:$B$501,2,FALSE),"?"))</f>
        <v/>
      </c>
      <c r="E1714" s="7">
        <f>IF(A1714="","",A1714+Instellingen!$B$3)</f>
        <v/>
      </c>
      <c r="F1714" s="7" t="n"/>
      <c r="G1714">
        <f>IF(A1714="","",IF(F1714&lt;&gt;"","Terug",IF(TODAY()&gt;E1714,"Te laat","Uitgeleend")))</f>
        <v/>
      </c>
    </row>
    <row r="1715">
      <c r="A1715" s="7" t="n"/>
      <c r="C1715">
        <f>IF(B1715="","",IFERROR(VLOOKUP(B1715,Leerlingen!$A$2:$B$501,2,FALSE),"?"))</f>
        <v/>
      </c>
      <c r="E1715" s="7">
        <f>IF(A1715="","",A1715+Instellingen!$B$3)</f>
        <v/>
      </c>
      <c r="F1715" s="7" t="n"/>
      <c r="G1715">
        <f>IF(A1715="","",IF(F1715&lt;&gt;"","Terug",IF(TODAY()&gt;E1715,"Te laat","Uitgeleend")))</f>
        <v/>
      </c>
    </row>
    <row r="1716">
      <c r="A1716" s="7" t="n"/>
      <c r="C1716">
        <f>IF(B1716="","",IFERROR(VLOOKUP(B1716,Leerlingen!$A$2:$B$501,2,FALSE),"?"))</f>
        <v/>
      </c>
      <c r="E1716" s="7">
        <f>IF(A1716="","",A1716+Instellingen!$B$3)</f>
        <v/>
      </c>
      <c r="F1716" s="7" t="n"/>
      <c r="G1716">
        <f>IF(A1716="","",IF(F1716&lt;&gt;"","Terug",IF(TODAY()&gt;E1716,"Te laat","Uitgeleend")))</f>
        <v/>
      </c>
    </row>
    <row r="1717">
      <c r="A1717" s="7" t="n"/>
      <c r="C1717">
        <f>IF(B1717="","",IFERROR(VLOOKUP(B1717,Leerlingen!$A$2:$B$501,2,FALSE),"?"))</f>
        <v/>
      </c>
      <c r="E1717" s="7">
        <f>IF(A1717="","",A1717+Instellingen!$B$3)</f>
        <v/>
      </c>
      <c r="F1717" s="7" t="n"/>
      <c r="G1717">
        <f>IF(A1717="","",IF(F1717&lt;&gt;"","Terug",IF(TODAY()&gt;E1717,"Te laat","Uitgeleend")))</f>
        <v/>
      </c>
    </row>
    <row r="1718">
      <c r="A1718" s="7" t="n"/>
      <c r="C1718">
        <f>IF(B1718="","",IFERROR(VLOOKUP(B1718,Leerlingen!$A$2:$B$501,2,FALSE),"?"))</f>
        <v/>
      </c>
      <c r="E1718" s="7">
        <f>IF(A1718="","",A1718+Instellingen!$B$3)</f>
        <v/>
      </c>
      <c r="F1718" s="7" t="n"/>
      <c r="G1718">
        <f>IF(A1718="","",IF(F1718&lt;&gt;"","Terug",IF(TODAY()&gt;E1718,"Te laat","Uitgeleend")))</f>
        <v/>
      </c>
    </row>
    <row r="1719">
      <c r="A1719" s="7" t="n"/>
      <c r="C1719">
        <f>IF(B1719="","",IFERROR(VLOOKUP(B1719,Leerlingen!$A$2:$B$501,2,FALSE),"?"))</f>
        <v/>
      </c>
      <c r="E1719" s="7">
        <f>IF(A1719="","",A1719+Instellingen!$B$3)</f>
        <v/>
      </c>
      <c r="F1719" s="7" t="n"/>
      <c r="G1719">
        <f>IF(A1719="","",IF(F1719&lt;&gt;"","Terug",IF(TODAY()&gt;E1719,"Te laat","Uitgeleend")))</f>
        <v/>
      </c>
    </row>
    <row r="1720">
      <c r="A1720" s="7" t="n"/>
      <c r="C1720">
        <f>IF(B1720="","",IFERROR(VLOOKUP(B1720,Leerlingen!$A$2:$B$501,2,FALSE),"?"))</f>
        <v/>
      </c>
      <c r="E1720" s="7">
        <f>IF(A1720="","",A1720+Instellingen!$B$3)</f>
        <v/>
      </c>
      <c r="F1720" s="7" t="n"/>
      <c r="G1720">
        <f>IF(A1720="","",IF(F1720&lt;&gt;"","Terug",IF(TODAY()&gt;E1720,"Te laat","Uitgeleend")))</f>
        <v/>
      </c>
    </row>
    <row r="1721">
      <c r="A1721" s="7" t="n"/>
      <c r="C1721">
        <f>IF(B1721="","",IFERROR(VLOOKUP(B1721,Leerlingen!$A$2:$B$501,2,FALSE),"?"))</f>
        <v/>
      </c>
      <c r="E1721" s="7">
        <f>IF(A1721="","",A1721+Instellingen!$B$3)</f>
        <v/>
      </c>
      <c r="F1721" s="7" t="n"/>
      <c r="G1721">
        <f>IF(A1721="","",IF(F1721&lt;&gt;"","Terug",IF(TODAY()&gt;E1721,"Te laat","Uitgeleend")))</f>
        <v/>
      </c>
    </row>
    <row r="1722">
      <c r="A1722" s="7" t="n"/>
      <c r="C1722">
        <f>IF(B1722="","",IFERROR(VLOOKUP(B1722,Leerlingen!$A$2:$B$501,2,FALSE),"?"))</f>
        <v/>
      </c>
      <c r="E1722" s="7">
        <f>IF(A1722="","",A1722+Instellingen!$B$3)</f>
        <v/>
      </c>
      <c r="F1722" s="7" t="n"/>
      <c r="G1722">
        <f>IF(A1722="","",IF(F1722&lt;&gt;"","Terug",IF(TODAY()&gt;E1722,"Te laat","Uitgeleend")))</f>
        <v/>
      </c>
    </row>
    <row r="1723">
      <c r="A1723" s="7" t="n"/>
      <c r="C1723">
        <f>IF(B1723="","",IFERROR(VLOOKUP(B1723,Leerlingen!$A$2:$B$501,2,FALSE),"?"))</f>
        <v/>
      </c>
      <c r="E1723" s="7">
        <f>IF(A1723="","",A1723+Instellingen!$B$3)</f>
        <v/>
      </c>
      <c r="F1723" s="7" t="n"/>
      <c r="G1723">
        <f>IF(A1723="","",IF(F1723&lt;&gt;"","Terug",IF(TODAY()&gt;E1723,"Te laat","Uitgeleend")))</f>
        <v/>
      </c>
    </row>
    <row r="1724">
      <c r="A1724" s="7" t="n"/>
      <c r="C1724">
        <f>IF(B1724="","",IFERROR(VLOOKUP(B1724,Leerlingen!$A$2:$B$501,2,FALSE),"?"))</f>
        <v/>
      </c>
      <c r="E1724" s="7">
        <f>IF(A1724="","",A1724+Instellingen!$B$3)</f>
        <v/>
      </c>
      <c r="F1724" s="7" t="n"/>
      <c r="G1724">
        <f>IF(A1724="","",IF(F1724&lt;&gt;"","Terug",IF(TODAY()&gt;E1724,"Te laat","Uitgeleend")))</f>
        <v/>
      </c>
    </row>
    <row r="1725">
      <c r="A1725" s="7" t="n"/>
      <c r="C1725">
        <f>IF(B1725="","",IFERROR(VLOOKUP(B1725,Leerlingen!$A$2:$B$501,2,FALSE),"?"))</f>
        <v/>
      </c>
      <c r="E1725" s="7">
        <f>IF(A1725="","",A1725+Instellingen!$B$3)</f>
        <v/>
      </c>
      <c r="F1725" s="7" t="n"/>
      <c r="G1725">
        <f>IF(A1725="","",IF(F1725&lt;&gt;"","Terug",IF(TODAY()&gt;E1725,"Te laat","Uitgeleend")))</f>
        <v/>
      </c>
    </row>
    <row r="1726">
      <c r="A1726" s="7" t="n"/>
      <c r="C1726">
        <f>IF(B1726="","",IFERROR(VLOOKUP(B1726,Leerlingen!$A$2:$B$501,2,FALSE),"?"))</f>
        <v/>
      </c>
      <c r="E1726" s="7">
        <f>IF(A1726="","",A1726+Instellingen!$B$3)</f>
        <v/>
      </c>
      <c r="F1726" s="7" t="n"/>
      <c r="G1726">
        <f>IF(A1726="","",IF(F1726&lt;&gt;"","Terug",IF(TODAY()&gt;E1726,"Te laat","Uitgeleend")))</f>
        <v/>
      </c>
    </row>
    <row r="1727">
      <c r="A1727" s="7" t="n"/>
      <c r="C1727">
        <f>IF(B1727="","",IFERROR(VLOOKUP(B1727,Leerlingen!$A$2:$B$501,2,FALSE),"?"))</f>
        <v/>
      </c>
      <c r="E1727" s="7">
        <f>IF(A1727="","",A1727+Instellingen!$B$3)</f>
        <v/>
      </c>
      <c r="F1727" s="7" t="n"/>
      <c r="G1727">
        <f>IF(A1727="","",IF(F1727&lt;&gt;"","Terug",IF(TODAY()&gt;E1727,"Te laat","Uitgeleend")))</f>
        <v/>
      </c>
    </row>
    <row r="1728">
      <c r="A1728" s="7" t="n"/>
      <c r="C1728">
        <f>IF(B1728="","",IFERROR(VLOOKUP(B1728,Leerlingen!$A$2:$B$501,2,FALSE),"?"))</f>
        <v/>
      </c>
      <c r="E1728" s="7">
        <f>IF(A1728="","",A1728+Instellingen!$B$3)</f>
        <v/>
      </c>
      <c r="F1728" s="7" t="n"/>
      <c r="G1728">
        <f>IF(A1728="","",IF(F1728&lt;&gt;"","Terug",IF(TODAY()&gt;E1728,"Te laat","Uitgeleend")))</f>
        <v/>
      </c>
    </row>
    <row r="1729">
      <c r="A1729" s="7" t="n"/>
      <c r="C1729">
        <f>IF(B1729="","",IFERROR(VLOOKUP(B1729,Leerlingen!$A$2:$B$501,2,FALSE),"?"))</f>
        <v/>
      </c>
      <c r="E1729" s="7">
        <f>IF(A1729="","",A1729+Instellingen!$B$3)</f>
        <v/>
      </c>
      <c r="F1729" s="7" t="n"/>
      <c r="G1729">
        <f>IF(A1729="","",IF(F1729&lt;&gt;"","Terug",IF(TODAY()&gt;E1729,"Te laat","Uitgeleend")))</f>
        <v/>
      </c>
    </row>
    <row r="1730">
      <c r="A1730" s="7" t="n"/>
      <c r="C1730">
        <f>IF(B1730="","",IFERROR(VLOOKUP(B1730,Leerlingen!$A$2:$B$501,2,FALSE),"?"))</f>
        <v/>
      </c>
      <c r="E1730" s="7">
        <f>IF(A1730="","",A1730+Instellingen!$B$3)</f>
        <v/>
      </c>
      <c r="F1730" s="7" t="n"/>
      <c r="G1730">
        <f>IF(A1730="","",IF(F1730&lt;&gt;"","Terug",IF(TODAY()&gt;E1730,"Te laat","Uitgeleend")))</f>
        <v/>
      </c>
    </row>
    <row r="1731">
      <c r="A1731" s="7" t="n"/>
      <c r="C1731">
        <f>IF(B1731="","",IFERROR(VLOOKUP(B1731,Leerlingen!$A$2:$B$501,2,FALSE),"?"))</f>
        <v/>
      </c>
      <c r="E1731" s="7">
        <f>IF(A1731="","",A1731+Instellingen!$B$3)</f>
        <v/>
      </c>
      <c r="F1731" s="7" t="n"/>
      <c r="G1731">
        <f>IF(A1731="","",IF(F1731&lt;&gt;"","Terug",IF(TODAY()&gt;E1731,"Te laat","Uitgeleend")))</f>
        <v/>
      </c>
    </row>
    <row r="1732">
      <c r="A1732" s="7" t="n"/>
      <c r="C1732">
        <f>IF(B1732="","",IFERROR(VLOOKUP(B1732,Leerlingen!$A$2:$B$501,2,FALSE),"?"))</f>
        <v/>
      </c>
      <c r="E1732" s="7">
        <f>IF(A1732="","",A1732+Instellingen!$B$3)</f>
        <v/>
      </c>
      <c r="F1732" s="7" t="n"/>
      <c r="G1732">
        <f>IF(A1732="","",IF(F1732&lt;&gt;"","Terug",IF(TODAY()&gt;E1732,"Te laat","Uitgeleend")))</f>
        <v/>
      </c>
    </row>
    <row r="1733">
      <c r="A1733" s="7" t="n"/>
      <c r="C1733">
        <f>IF(B1733="","",IFERROR(VLOOKUP(B1733,Leerlingen!$A$2:$B$501,2,FALSE),"?"))</f>
        <v/>
      </c>
      <c r="E1733" s="7">
        <f>IF(A1733="","",A1733+Instellingen!$B$3)</f>
        <v/>
      </c>
      <c r="F1733" s="7" t="n"/>
      <c r="G1733">
        <f>IF(A1733="","",IF(F1733&lt;&gt;"","Terug",IF(TODAY()&gt;E1733,"Te laat","Uitgeleend")))</f>
        <v/>
      </c>
    </row>
    <row r="1734">
      <c r="A1734" s="7" t="n"/>
      <c r="C1734">
        <f>IF(B1734="","",IFERROR(VLOOKUP(B1734,Leerlingen!$A$2:$B$501,2,FALSE),"?"))</f>
        <v/>
      </c>
      <c r="E1734" s="7">
        <f>IF(A1734="","",A1734+Instellingen!$B$3)</f>
        <v/>
      </c>
      <c r="F1734" s="7" t="n"/>
      <c r="G1734">
        <f>IF(A1734="","",IF(F1734&lt;&gt;"","Terug",IF(TODAY()&gt;E1734,"Te laat","Uitgeleend")))</f>
        <v/>
      </c>
    </row>
    <row r="1735">
      <c r="A1735" s="7" t="n"/>
      <c r="C1735">
        <f>IF(B1735="","",IFERROR(VLOOKUP(B1735,Leerlingen!$A$2:$B$501,2,FALSE),"?"))</f>
        <v/>
      </c>
      <c r="E1735" s="7">
        <f>IF(A1735="","",A1735+Instellingen!$B$3)</f>
        <v/>
      </c>
      <c r="F1735" s="7" t="n"/>
      <c r="G1735">
        <f>IF(A1735="","",IF(F1735&lt;&gt;"","Terug",IF(TODAY()&gt;E1735,"Te laat","Uitgeleend")))</f>
        <v/>
      </c>
    </row>
    <row r="1736">
      <c r="A1736" s="7" t="n"/>
      <c r="C1736">
        <f>IF(B1736="","",IFERROR(VLOOKUP(B1736,Leerlingen!$A$2:$B$501,2,FALSE),"?"))</f>
        <v/>
      </c>
      <c r="E1736" s="7">
        <f>IF(A1736="","",A1736+Instellingen!$B$3)</f>
        <v/>
      </c>
      <c r="F1736" s="7" t="n"/>
      <c r="G1736">
        <f>IF(A1736="","",IF(F1736&lt;&gt;"","Terug",IF(TODAY()&gt;E1736,"Te laat","Uitgeleend")))</f>
        <v/>
      </c>
    </row>
    <row r="1737">
      <c r="A1737" s="7" t="n"/>
      <c r="C1737">
        <f>IF(B1737="","",IFERROR(VLOOKUP(B1737,Leerlingen!$A$2:$B$501,2,FALSE),"?"))</f>
        <v/>
      </c>
      <c r="E1737" s="7">
        <f>IF(A1737="","",A1737+Instellingen!$B$3)</f>
        <v/>
      </c>
      <c r="F1737" s="7" t="n"/>
      <c r="G1737">
        <f>IF(A1737="","",IF(F1737&lt;&gt;"","Terug",IF(TODAY()&gt;E1737,"Te laat","Uitgeleend")))</f>
        <v/>
      </c>
    </row>
    <row r="1738">
      <c r="A1738" s="7" t="n"/>
      <c r="C1738">
        <f>IF(B1738="","",IFERROR(VLOOKUP(B1738,Leerlingen!$A$2:$B$501,2,FALSE),"?"))</f>
        <v/>
      </c>
      <c r="E1738" s="7">
        <f>IF(A1738="","",A1738+Instellingen!$B$3)</f>
        <v/>
      </c>
      <c r="F1738" s="7" t="n"/>
      <c r="G1738">
        <f>IF(A1738="","",IF(F1738&lt;&gt;"","Terug",IF(TODAY()&gt;E1738,"Te laat","Uitgeleend")))</f>
        <v/>
      </c>
    </row>
    <row r="1739">
      <c r="A1739" s="7" t="n"/>
      <c r="C1739">
        <f>IF(B1739="","",IFERROR(VLOOKUP(B1739,Leerlingen!$A$2:$B$501,2,FALSE),"?"))</f>
        <v/>
      </c>
      <c r="E1739" s="7">
        <f>IF(A1739="","",A1739+Instellingen!$B$3)</f>
        <v/>
      </c>
      <c r="F1739" s="7" t="n"/>
      <c r="G1739">
        <f>IF(A1739="","",IF(F1739&lt;&gt;"","Terug",IF(TODAY()&gt;E1739,"Te laat","Uitgeleend")))</f>
        <v/>
      </c>
    </row>
    <row r="1740">
      <c r="A1740" s="7" t="n"/>
      <c r="C1740">
        <f>IF(B1740="","",IFERROR(VLOOKUP(B1740,Leerlingen!$A$2:$B$501,2,FALSE),"?"))</f>
        <v/>
      </c>
      <c r="E1740" s="7">
        <f>IF(A1740="","",A1740+Instellingen!$B$3)</f>
        <v/>
      </c>
      <c r="F1740" s="7" t="n"/>
      <c r="G1740">
        <f>IF(A1740="","",IF(F1740&lt;&gt;"","Terug",IF(TODAY()&gt;E1740,"Te laat","Uitgeleend")))</f>
        <v/>
      </c>
    </row>
    <row r="1741">
      <c r="A1741" s="7" t="n"/>
      <c r="C1741">
        <f>IF(B1741="","",IFERROR(VLOOKUP(B1741,Leerlingen!$A$2:$B$501,2,FALSE),"?"))</f>
        <v/>
      </c>
      <c r="E1741" s="7">
        <f>IF(A1741="","",A1741+Instellingen!$B$3)</f>
        <v/>
      </c>
      <c r="F1741" s="7" t="n"/>
      <c r="G1741">
        <f>IF(A1741="","",IF(F1741&lt;&gt;"","Terug",IF(TODAY()&gt;E1741,"Te laat","Uitgeleend")))</f>
        <v/>
      </c>
    </row>
    <row r="1742">
      <c r="A1742" s="7" t="n"/>
      <c r="C1742">
        <f>IF(B1742="","",IFERROR(VLOOKUP(B1742,Leerlingen!$A$2:$B$501,2,FALSE),"?"))</f>
        <v/>
      </c>
      <c r="E1742" s="7">
        <f>IF(A1742="","",A1742+Instellingen!$B$3)</f>
        <v/>
      </c>
      <c r="F1742" s="7" t="n"/>
      <c r="G1742">
        <f>IF(A1742="","",IF(F1742&lt;&gt;"","Terug",IF(TODAY()&gt;E1742,"Te laat","Uitgeleend")))</f>
        <v/>
      </c>
    </row>
    <row r="1743">
      <c r="A1743" s="7" t="n"/>
      <c r="C1743">
        <f>IF(B1743="","",IFERROR(VLOOKUP(B1743,Leerlingen!$A$2:$B$501,2,FALSE),"?"))</f>
        <v/>
      </c>
      <c r="E1743" s="7">
        <f>IF(A1743="","",A1743+Instellingen!$B$3)</f>
        <v/>
      </c>
      <c r="F1743" s="7" t="n"/>
      <c r="G1743">
        <f>IF(A1743="","",IF(F1743&lt;&gt;"","Terug",IF(TODAY()&gt;E1743,"Te laat","Uitgeleend")))</f>
        <v/>
      </c>
    </row>
    <row r="1744">
      <c r="A1744" s="7" t="n"/>
      <c r="C1744">
        <f>IF(B1744="","",IFERROR(VLOOKUP(B1744,Leerlingen!$A$2:$B$501,2,FALSE),"?"))</f>
        <v/>
      </c>
      <c r="E1744" s="7">
        <f>IF(A1744="","",A1744+Instellingen!$B$3)</f>
        <v/>
      </c>
      <c r="F1744" s="7" t="n"/>
      <c r="G1744">
        <f>IF(A1744="","",IF(F1744&lt;&gt;"","Terug",IF(TODAY()&gt;E1744,"Te laat","Uitgeleend")))</f>
        <v/>
      </c>
    </row>
    <row r="1745">
      <c r="A1745" s="7" t="n"/>
      <c r="C1745">
        <f>IF(B1745="","",IFERROR(VLOOKUP(B1745,Leerlingen!$A$2:$B$501,2,FALSE),"?"))</f>
        <v/>
      </c>
      <c r="E1745" s="7">
        <f>IF(A1745="","",A1745+Instellingen!$B$3)</f>
        <v/>
      </c>
      <c r="F1745" s="7" t="n"/>
      <c r="G1745">
        <f>IF(A1745="","",IF(F1745&lt;&gt;"","Terug",IF(TODAY()&gt;E1745,"Te laat","Uitgeleend")))</f>
        <v/>
      </c>
    </row>
    <row r="1746">
      <c r="A1746" s="7" t="n"/>
      <c r="C1746">
        <f>IF(B1746="","",IFERROR(VLOOKUP(B1746,Leerlingen!$A$2:$B$501,2,FALSE),"?"))</f>
        <v/>
      </c>
      <c r="E1746" s="7">
        <f>IF(A1746="","",A1746+Instellingen!$B$3)</f>
        <v/>
      </c>
      <c r="F1746" s="7" t="n"/>
      <c r="G1746">
        <f>IF(A1746="","",IF(F1746&lt;&gt;"","Terug",IF(TODAY()&gt;E1746,"Te laat","Uitgeleend")))</f>
        <v/>
      </c>
    </row>
    <row r="1747">
      <c r="A1747" s="7" t="n"/>
      <c r="C1747">
        <f>IF(B1747="","",IFERROR(VLOOKUP(B1747,Leerlingen!$A$2:$B$501,2,FALSE),"?"))</f>
        <v/>
      </c>
      <c r="E1747" s="7">
        <f>IF(A1747="","",A1747+Instellingen!$B$3)</f>
        <v/>
      </c>
      <c r="F1747" s="7" t="n"/>
      <c r="G1747">
        <f>IF(A1747="","",IF(F1747&lt;&gt;"","Terug",IF(TODAY()&gt;E1747,"Te laat","Uitgeleend")))</f>
        <v/>
      </c>
    </row>
    <row r="1748">
      <c r="A1748" s="7" t="n"/>
      <c r="C1748">
        <f>IF(B1748="","",IFERROR(VLOOKUP(B1748,Leerlingen!$A$2:$B$501,2,FALSE),"?"))</f>
        <v/>
      </c>
      <c r="E1748" s="7">
        <f>IF(A1748="","",A1748+Instellingen!$B$3)</f>
        <v/>
      </c>
      <c r="F1748" s="7" t="n"/>
      <c r="G1748">
        <f>IF(A1748="","",IF(F1748&lt;&gt;"","Terug",IF(TODAY()&gt;E1748,"Te laat","Uitgeleend")))</f>
        <v/>
      </c>
    </row>
    <row r="1749">
      <c r="A1749" s="7" t="n"/>
      <c r="C1749">
        <f>IF(B1749="","",IFERROR(VLOOKUP(B1749,Leerlingen!$A$2:$B$501,2,FALSE),"?"))</f>
        <v/>
      </c>
      <c r="E1749" s="7">
        <f>IF(A1749="","",A1749+Instellingen!$B$3)</f>
        <v/>
      </c>
      <c r="F1749" s="7" t="n"/>
      <c r="G1749">
        <f>IF(A1749="","",IF(F1749&lt;&gt;"","Terug",IF(TODAY()&gt;E1749,"Te laat","Uitgeleend")))</f>
        <v/>
      </c>
    </row>
    <row r="1750">
      <c r="A1750" s="7" t="n"/>
      <c r="C1750">
        <f>IF(B1750="","",IFERROR(VLOOKUP(B1750,Leerlingen!$A$2:$B$501,2,FALSE),"?"))</f>
        <v/>
      </c>
      <c r="E1750" s="7">
        <f>IF(A1750="","",A1750+Instellingen!$B$3)</f>
        <v/>
      </c>
      <c r="F1750" s="7" t="n"/>
      <c r="G1750">
        <f>IF(A1750="","",IF(F1750&lt;&gt;"","Terug",IF(TODAY()&gt;E1750,"Te laat","Uitgeleend")))</f>
        <v/>
      </c>
    </row>
    <row r="1751">
      <c r="A1751" s="7" t="n"/>
      <c r="C1751">
        <f>IF(B1751="","",IFERROR(VLOOKUP(B1751,Leerlingen!$A$2:$B$501,2,FALSE),"?"))</f>
        <v/>
      </c>
      <c r="E1751" s="7">
        <f>IF(A1751="","",A1751+Instellingen!$B$3)</f>
        <v/>
      </c>
      <c r="F1751" s="7" t="n"/>
      <c r="G1751">
        <f>IF(A1751="","",IF(F1751&lt;&gt;"","Terug",IF(TODAY()&gt;E1751,"Te laat","Uitgeleend")))</f>
        <v/>
      </c>
    </row>
    <row r="1752">
      <c r="A1752" s="7" t="n"/>
      <c r="C1752">
        <f>IF(B1752="","",IFERROR(VLOOKUP(B1752,Leerlingen!$A$2:$B$501,2,FALSE),"?"))</f>
        <v/>
      </c>
      <c r="E1752" s="7">
        <f>IF(A1752="","",A1752+Instellingen!$B$3)</f>
        <v/>
      </c>
      <c r="F1752" s="7" t="n"/>
      <c r="G1752">
        <f>IF(A1752="","",IF(F1752&lt;&gt;"","Terug",IF(TODAY()&gt;E1752,"Te laat","Uitgeleend")))</f>
        <v/>
      </c>
    </row>
    <row r="1753">
      <c r="A1753" s="7" t="n"/>
      <c r="C1753">
        <f>IF(B1753="","",IFERROR(VLOOKUP(B1753,Leerlingen!$A$2:$B$501,2,FALSE),"?"))</f>
        <v/>
      </c>
      <c r="E1753" s="7">
        <f>IF(A1753="","",A1753+Instellingen!$B$3)</f>
        <v/>
      </c>
      <c r="F1753" s="7" t="n"/>
      <c r="G1753">
        <f>IF(A1753="","",IF(F1753&lt;&gt;"","Terug",IF(TODAY()&gt;E1753,"Te laat","Uitgeleend")))</f>
        <v/>
      </c>
    </row>
    <row r="1754">
      <c r="A1754" s="7" t="n"/>
      <c r="C1754">
        <f>IF(B1754="","",IFERROR(VLOOKUP(B1754,Leerlingen!$A$2:$B$501,2,FALSE),"?"))</f>
        <v/>
      </c>
      <c r="E1754" s="7">
        <f>IF(A1754="","",A1754+Instellingen!$B$3)</f>
        <v/>
      </c>
      <c r="F1754" s="7" t="n"/>
      <c r="G1754">
        <f>IF(A1754="","",IF(F1754&lt;&gt;"","Terug",IF(TODAY()&gt;E1754,"Te laat","Uitgeleend")))</f>
        <v/>
      </c>
    </row>
    <row r="1755">
      <c r="A1755" s="7" t="n"/>
      <c r="C1755">
        <f>IF(B1755="","",IFERROR(VLOOKUP(B1755,Leerlingen!$A$2:$B$501,2,FALSE),"?"))</f>
        <v/>
      </c>
      <c r="E1755" s="7">
        <f>IF(A1755="","",A1755+Instellingen!$B$3)</f>
        <v/>
      </c>
      <c r="F1755" s="7" t="n"/>
      <c r="G1755">
        <f>IF(A1755="","",IF(F1755&lt;&gt;"","Terug",IF(TODAY()&gt;E1755,"Te laat","Uitgeleend")))</f>
        <v/>
      </c>
    </row>
    <row r="1756">
      <c r="A1756" s="7" t="n"/>
      <c r="C1756">
        <f>IF(B1756="","",IFERROR(VLOOKUP(B1756,Leerlingen!$A$2:$B$501,2,FALSE),"?"))</f>
        <v/>
      </c>
      <c r="E1756" s="7">
        <f>IF(A1756="","",A1756+Instellingen!$B$3)</f>
        <v/>
      </c>
      <c r="F1756" s="7" t="n"/>
      <c r="G1756">
        <f>IF(A1756="","",IF(F1756&lt;&gt;"","Terug",IF(TODAY()&gt;E1756,"Te laat","Uitgeleend")))</f>
        <v/>
      </c>
    </row>
    <row r="1757">
      <c r="A1757" s="7" t="n"/>
      <c r="C1757">
        <f>IF(B1757="","",IFERROR(VLOOKUP(B1757,Leerlingen!$A$2:$B$501,2,FALSE),"?"))</f>
        <v/>
      </c>
      <c r="E1757" s="7">
        <f>IF(A1757="","",A1757+Instellingen!$B$3)</f>
        <v/>
      </c>
      <c r="F1757" s="7" t="n"/>
      <c r="G1757">
        <f>IF(A1757="","",IF(F1757&lt;&gt;"","Terug",IF(TODAY()&gt;E1757,"Te laat","Uitgeleend")))</f>
        <v/>
      </c>
    </row>
    <row r="1758">
      <c r="A1758" s="7" t="n"/>
      <c r="C1758">
        <f>IF(B1758="","",IFERROR(VLOOKUP(B1758,Leerlingen!$A$2:$B$501,2,FALSE),"?"))</f>
        <v/>
      </c>
      <c r="E1758" s="7">
        <f>IF(A1758="","",A1758+Instellingen!$B$3)</f>
        <v/>
      </c>
      <c r="F1758" s="7" t="n"/>
      <c r="G1758">
        <f>IF(A1758="","",IF(F1758&lt;&gt;"","Terug",IF(TODAY()&gt;E1758,"Te laat","Uitgeleend")))</f>
        <v/>
      </c>
    </row>
    <row r="1759">
      <c r="A1759" s="7" t="n"/>
      <c r="C1759">
        <f>IF(B1759="","",IFERROR(VLOOKUP(B1759,Leerlingen!$A$2:$B$501,2,FALSE),"?"))</f>
        <v/>
      </c>
      <c r="E1759" s="7">
        <f>IF(A1759="","",A1759+Instellingen!$B$3)</f>
        <v/>
      </c>
      <c r="F1759" s="7" t="n"/>
      <c r="G1759">
        <f>IF(A1759="","",IF(F1759&lt;&gt;"","Terug",IF(TODAY()&gt;E1759,"Te laat","Uitgeleend")))</f>
        <v/>
      </c>
    </row>
    <row r="1760">
      <c r="A1760" s="7" t="n"/>
      <c r="C1760">
        <f>IF(B1760="","",IFERROR(VLOOKUP(B1760,Leerlingen!$A$2:$B$501,2,FALSE),"?"))</f>
        <v/>
      </c>
      <c r="E1760" s="7">
        <f>IF(A1760="","",A1760+Instellingen!$B$3)</f>
        <v/>
      </c>
      <c r="F1760" s="7" t="n"/>
      <c r="G1760">
        <f>IF(A1760="","",IF(F1760&lt;&gt;"","Terug",IF(TODAY()&gt;E1760,"Te laat","Uitgeleend")))</f>
        <v/>
      </c>
    </row>
    <row r="1761">
      <c r="A1761" s="7" t="n"/>
      <c r="C1761">
        <f>IF(B1761="","",IFERROR(VLOOKUP(B1761,Leerlingen!$A$2:$B$501,2,FALSE),"?"))</f>
        <v/>
      </c>
      <c r="E1761" s="7">
        <f>IF(A1761="","",A1761+Instellingen!$B$3)</f>
        <v/>
      </c>
      <c r="F1761" s="7" t="n"/>
      <c r="G1761">
        <f>IF(A1761="","",IF(F1761&lt;&gt;"","Terug",IF(TODAY()&gt;E1761,"Te laat","Uitgeleend")))</f>
        <v/>
      </c>
    </row>
    <row r="1762">
      <c r="A1762" s="7" t="n"/>
      <c r="C1762">
        <f>IF(B1762="","",IFERROR(VLOOKUP(B1762,Leerlingen!$A$2:$B$501,2,FALSE),"?"))</f>
        <v/>
      </c>
      <c r="E1762" s="7">
        <f>IF(A1762="","",A1762+Instellingen!$B$3)</f>
        <v/>
      </c>
      <c r="F1762" s="7" t="n"/>
      <c r="G1762">
        <f>IF(A1762="","",IF(F1762&lt;&gt;"","Terug",IF(TODAY()&gt;E1762,"Te laat","Uitgeleend")))</f>
        <v/>
      </c>
    </row>
    <row r="1763">
      <c r="A1763" s="7" t="n"/>
      <c r="C1763">
        <f>IF(B1763="","",IFERROR(VLOOKUP(B1763,Leerlingen!$A$2:$B$501,2,FALSE),"?"))</f>
        <v/>
      </c>
      <c r="E1763" s="7">
        <f>IF(A1763="","",A1763+Instellingen!$B$3)</f>
        <v/>
      </c>
      <c r="F1763" s="7" t="n"/>
      <c r="G1763">
        <f>IF(A1763="","",IF(F1763&lt;&gt;"","Terug",IF(TODAY()&gt;E1763,"Te laat","Uitgeleend")))</f>
        <v/>
      </c>
    </row>
    <row r="1764">
      <c r="A1764" s="7" t="n"/>
      <c r="C1764">
        <f>IF(B1764="","",IFERROR(VLOOKUP(B1764,Leerlingen!$A$2:$B$501,2,FALSE),"?"))</f>
        <v/>
      </c>
      <c r="E1764" s="7">
        <f>IF(A1764="","",A1764+Instellingen!$B$3)</f>
        <v/>
      </c>
      <c r="F1764" s="7" t="n"/>
      <c r="G1764">
        <f>IF(A1764="","",IF(F1764&lt;&gt;"","Terug",IF(TODAY()&gt;E1764,"Te laat","Uitgeleend")))</f>
        <v/>
      </c>
    </row>
    <row r="1765">
      <c r="A1765" s="7" t="n"/>
      <c r="C1765">
        <f>IF(B1765="","",IFERROR(VLOOKUP(B1765,Leerlingen!$A$2:$B$501,2,FALSE),"?"))</f>
        <v/>
      </c>
      <c r="E1765" s="7">
        <f>IF(A1765="","",A1765+Instellingen!$B$3)</f>
        <v/>
      </c>
      <c r="F1765" s="7" t="n"/>
      <c r="G1765">
        <f>IF(A1765="","",IF(F1765&lt;&gt;"","Terug",IF(TODAY()&gt;E1765,"Te laat","Uitgeleend")))</f>
        <v/>
      </c>
    </row>
    <row r="1766">
      <c r="A1766" s="7" t="n"/>
      <c r="C1766">
        <f>IF(B1766="","",IFERROR(VLOOKUP(B1766,Leerlingen!$A$2:$B$501,2,FALSE),"?"))</f>
        <v/>
      </c>
      <c r="E1766" s="7">
        <f>IF(A1766="","",A1766+Instellingen!$B$3)</f>
        <v/>
      </c>
      <c r="F1766" s="7" t="n"/>
      <c r="G1766">
        <f>IF(A1766="","",IF(F1766&lt;&gt;"","Terug",IF(TODAY()&gt;E1766,"Te laat","Uitgeleend")))</f>
        <v/>
      </c>
    </row>
    <row r="1767">
      <c r="A1767" s="7" t="n"/>
      <c r="C1767">
        <f>IF(B1767="","",IFERROR(VLOOKUP(B1767,Leerlingen!$A$2:$B$501,2,FALSE),"?"))</f>
        <v/>
      </c>
      <c r="E1767" s="7">
        <f>IF(A1767="","",A1767+Instellingen!$B$3)</f>
        <v/>
      </c>
      <c r="F1767" s="7" t="n"/>
      <c r="G1767">
        <f>IF(A1767="","",IF(F1767&lt;&gt;"","Terug",IF(TODAY()&gt;E1767,"Te laat","Uitgeleend")))</f>
        <v/>
      </c>
    </row>
    <row r="1768">
      <c r="A1768" s="7" t="n"/>
      <c r="C1768">
        <f>IF(B1768="","",IFERROR(VLOOKUP(B1768,Leerlingen!$A$2:$B$501,2,FALSE),"?"))</f>
        <v/>
      </c>
      <c r="E1768" s="7">
        <f>IF(A1768="","",A1768+Instellingen!$B$3)</f>
        <v/>
      </c>
      <c r="F1768" s="7" t="n"/>
      <c r="G1768">
        <f>IF(A1768="","",IF(F1768&lt;&gt;"","Terug",IF(TODAY()&gt;E1768,"Te laat","Uitgeleend")))</f>
        <v/>
      </c>
    </row>
    <row r="1769">
      <c r="A1769" s="7" t="n"/>
      <c r="C1769">
        <f>IF(B1769="","",IFERROR(VLOOKUP(B1769,Leerlingen!$A$2:$B$501,2,FALSE),"?"))</f>
        <v/>
      </c>
      <c r="E1769" s="7">
        <f>IF(A1769="","",A1769+Instellingen!$B$3)</f>
        <v/>
      </c>
      <c r="F1769" s="7" t="n"/>
      <c r="G1769">
        <f>IF(A1769="","",IF(F1769&lt;&gt;"","Terug",IF(TODAY()&gt;E1769,"Te laat","Uitgeleend")))</f>
        <v/>
      </c>
    </row>
    <row r="1770">
      <c r="A1770" s="7" t="n"/>
      <c r="C1770">
        <f>IF(B1770="","",IFERROR(VLOOKUP(B1770,Leerlingen!$A$2:$B$501,2,FALSE),"?"))</f>
        <v/>
      </c>
      <c r="E1770" s="7">
        <f>IF(A1770="","",A1770+Instellingen!$B$3)</f>
        <v/>
      </c>
      <c r="F1770" s="7" t="n"/>
      <c r="G1770">
        <f>IF(A1770="","",IF(F1770&lt;&gt;"","Terug",IF(TODAY()&gt;E1770,"Te laat","Uitgeleend")))</f>
        <v/>
      </c>
    </row>
    <row r="1771">
      <c r="A1771" s="7" t="n"/>
      <c r="C1771">
        <f>IF(B1771="","",IFERROR(VLOOKUP(B1771,Leerlingen!$A$2:$B$501,2,FALSE),"?"))</f>
        <v/>
      </c>
      <c r="E1771" s="7">
        <f>IF(A1771="","",A1771+Instellingen!$B$3)</f>
        <v/>
      </c>
      <c r="F1771" s="7" t="n"/>
      <c r="G1771">
        <f>IF(A1771="","",IF(F1771&lt;&gt;"","Terug",IF(TODAY()&gt;E1771,"Te laat","Uitgeleend")))</f>
        <v/>
      </c>
    </row>
    <row r="1772">
      <c r="A1772" s="7" t="n"/>
      <c r="C1772">
        <f>IF(B1772="","",IFERROR(VLOOKUP(B1772,Leerlingen!$A$2:$B$501,2,FALSE),"?"))</f>
        <v/>
      </c>
      <c r="E1772" s="7">
        <f>IF(A1772="","",A1772+Instellingen!$B$3)</f>
        <v/>
      </c>
      <c r="F1772" s="7" t="n"/>
      <c r="G1772">
        <f>IF(A1772="","",IF(F1772&lt;&gt;"","Terug",IF(TODAY()&gt;E1772,"Te laat","Uitgeleend")))</f>
        <v/>
      </c>
    </row>
    <row r="1773">
      <c r="A1773" s="7" t="n"/>
      <c r="C1773">
        <f>IF(B1773="","",IFERROR(VLOOKUP(B1773,Leerlingen!$A$2:$B$501,2,FALSE),"?"))</f>
        <v/>
      </c>
      <c r="E1773" s="7">
        <f>IF(A1773="","",A1773+Instellingen!$B$3)</f>
        <v/>
      </c>
      <c r="F1773" s="7" t="n"/>
      <c r="G1773">
        <f>IF(A1773="","",IF(F1773&lt;&gt;"","Terug",IF(TODAY()&gt;E1773,"Te laat","Uitgeleend")))</f>
        <v/>
      </c>
    </row>
    <row r="1774">
      <c r="A1774" s="7" t="n"/>
      <c r="C1774">
        <f>IF(B1774="","",IFERROR(VLOOKUP(B1774,Leerlingen!$A$2:$B$501,2,FALSE),"?"))</f>
        <v/>
      </c>
      <c r="E1774" s="7">
        <f>IF(A1774="","",A1774+Instellingen!$B$3)</f>
        <v/>
      </c>
      <c r="F1774" s="7" t="n"/>
      <c r="G1774">
        <f>IF(A1774="","",IF(F1774&lt;&gt;"","Terug",IF(TODAY()&gt;E1774,"Te laat","Uitgeleend")))</f>
        <v/>
      </c>
    </row>
    <row r="1775">
      <c r="A1775" s="7" t="n"/>
      <c r="C1775">
        <f>IF(B1775="","",IFERROR(VLOOKUP(B1775,Leerlingen!$A$2:$B$501,2,FALSE),"?"))</f>
        <v/>
      </c>
      <c r="E1775" s="7">
        <f>IF(A1775="","",A1775+Instellingen!$B$3)</f>
        <v/>
      </c>
      <c r="F1775" s="7" t="n"/>
      <c r="G1775">
        <f>IF(A1775="","",IF(F1775&lt;&gt;"","Terug",IF(TODAY()&gt;E1775,"Te laat","Uitgeleend")))</f>
        <v/>
      </c>
    </row>
    <row r="1776">
      <c r="A1776" s="7" t="n"/>
      <c r="C1776">
        <f>IF(B1776="","",IFERROR(VLOOKUP(B1776,Leerlingen!$A$2:$B$501,2,FALSE),"?"))</f>
        <v/>
      </c>
      <c r="E1776" s="7">
        <f>IF(A1776="","",A1776+Instellingen!$B$3)</f>
        <v/>
      </c>
      <c r="F1776" s="7" t="n"/>
      <c r="G1776">
        <f>IF(A1776="","",IF(F1776&lt;&gt;"","Terug",IF(TODAY()&gt;E1776,"Te laat","Uitgeleend")))</f>
        <v/>
      </c>
    </row>
    <row r="1777">
      <c r="A1777" s="7" t="n"/>
      <c r="C1777">
        <f>IF(B1777="","",IFERROR(VLOOKUP(B1777,Leerlingen!$A$2:$B$501,2,FALSE),"?"))</f>
        <v/>
      </c>
      <c r="E1777" s="7">
        <f>IF(A1777="","",A1777+Instellingen!$B$3)</f>
        <v/>
      </c>
      <c r="F1777" s="7" t="n"/>
      <c r="G1777">
        <f>IF(A1777="","",IF(F1777&lt;&gt;"","Terug",IF(TODAY()&gt;E1777,"Te laat","Uitgeleend")))</f>
        <v/>
      </c>
    </row>
    <row r="1778">
      <c r="A1778" s="7" t="n"/>
      <c r="C1778">
        <f>IF(B1778="","",IFERROR(VLOOKUP(B1778,Leerlingen!$A$2:$B$501,2,FALSE),"?"))</f>
        <v/>
      </c>
      <c r="E1778" s="7">
        <f>IF(A1778="","",A1778+Instellingen!$B$3)</f>
        <v/>
      </c>
      <c r="F1778" s="7" t="n"/>
      <c r="G1778">
        <f>IF(A1778="","",IF(F1778&lt;&gt;"","Terug",IF(TODAY()&gt;E1778,"Te laat","Uitgeleend")))</f>
        <v/>
      </c>
    </row>
    <row r="1779">
      <c r="A1779" s="7" t="n"/>
      <c r="C1779">
        <f>IF(B1779="","",IFERROR(VLOOKUP(B1779,Leerlingen!$A$2:$B$501,2,FALSE),"?"))</f>
        <v/>
      </c>
      <c r="E1779" s="7">
        <f>IF(A1779="","",A1779+Instellingen!$B$3)</f>
        <v/>
      </c>
      <c r="F1779" s="7" t="n"/>
      <c r="G1779">
        <f>IF(A1779="","",IF(F1779&lt;&gt;"","Terug",IF(TODAY()&gt;E1779,"Te laat","Uitgeleend")))</f>
        <v/>
      </c>
    </row>
    <row r="1780">
      <c r="A1780" s="7" t="n"/>
      <c r="C1780">
        <f>IF(B1780="","",IFERROR(VLOOKUP(B1780,Leerlingen!$A$2:$B$501,2,FALSE),"?"))</f>
        <v/>
      </c>
      <c r="E1780" s="7">
        <f>IF(A1780="","",A1780+Instellingen!$B$3)</f>
        <v/>
      </c>
      <c r="F1780" s="7" t="n"/>
      <c r="G1780">
        <f>IF(A1780="","",IF(F1780&lt;&gt;"","Terug",IF(TODAY()&gt;E1780,"Te laat","Uitgeleend")))</f>
        <v/>
      </c>
    </row>
    <row r="1781">
      <c r="A1781" s="7" t="n"/>
      <c r="C1781">
        <f>IF(B1781="","",IFERROR(VLOOKUP(B1781,Leerlingen!$A$2:$B$501,2,FALSE),"?"))</f>
        <v/>
      </c>
      <c r="E1781" s="7">
        <f>IF(A1781="","",A1781+Instellingen!$B$3)</f>
        <v/>
      </c>
      <c r="F1781" s="7" t="n"/>
      <c r="G1781">
        <f>IF(A1781="","",IF(F1781&lt;&gt;"","Terug",IF(TODAY()&gt;E1781,"Te laat","Uitgeleend")))</f>
        <v/>
      </c>
    </row>
    <row r="1782">
      <c r="A1782" s="7" t="n"/>
      <c r="C1782">
        <f>IF(B1782="","",IFERROR(VLOOKUP(B1782,Leerlingen!$A$2:$B$501,2,FALSE),"?"))</f>
        <v/>
      </c>
      <c r="E1782" s="7">
        <f>IF(A1782="","",A1782+Instellingen!$B$3)</f>
        <v/>
      </c>
      <c r="F1782" s="7" t="n"/>
      <c r="G1782">
        <f>IF(A1782="","",IF(F1782&lt;&gt;"","Terug",IF(TODAY()&gt;E1782,"Te laat","Uitgeleend")))</f>
        <v/>
      </c>
    </row>
    <row r="1783">
      <c r="A1783" s="7" t="n"/>
      <c r="C1783">
        <f>IF(B1783="","",IFERROR(VLOOKUP(B1783,Leerlingen!$A$2:$B$501,2,FALSE),"?"))</f>
        <v/>
      </c>
      <c r="E1783" s="7">
        <f>IF(A1783="","",A1783+Instellingen!$B$3)</f>
        <v/>
      </c>
      <c r="F1783" s="7" t="n"/>
      <c r="G1783">
        <f>IF(A1783="","",IF(F1783&lt;&gt;"","Terug",IF(TODAY()&gt;E1783,"Te laat","Uitgeleend")))</f>
        <v/>
      </c>
    </row>
    <row r="1784">
      <c r="A1784" s="7" t="n"/>
      <c r="C1784">
        <f>IF(B1784="","",IFERROR(VLOOKUP(B1784,Leerlingen!$A$2:$B$501,2,FALSE),"?"))</f>
        <v/>
      </c>
      <c r="E1784" s="7">
        <f>IF(A1784="","",A1784+Instellingen!$B$3)</f>
        <v/>
      </c>
      <c r="F1784" s="7" t="n"/>
      <c r="G1784">
        <f>IF(A1784="","",IF(F1784&lt;&gt;"","Terug",IF(TODAY()&gt;E1784,"Te laat","Uitgeleend")))</f>
        <v/>
      </c>
    </row>
    <row r="1785">
      <c r="A1785" s="7" t="n"/>
      <c r="C1785">
        <f>IF(B1785="","",IFERROR(VLOOKUP(B1785,Leerlingen!$A$2:$B$501,2,FALSE),"?"))</f>
        <v/>
      </c>
      <c r="E1785" s="7">
        <f>IF(A1785="","",A1785+Instellingen!$B$3)</f>
        <v/>
      </c>
      <c r="F1785" s="7" t="n"/>
      <c r="G1785">
        <f>IF(A1785="","",IF(F1785&lt;&gt;"","Terug",IF(TODAY()&gt;E1785,"Te laat","Uitgeleend")))</f>
        <v/>
      </c>
    </row>
    <row r="1786">
      <c r="A1786" s="7" t="n"/>
      <c r="C1786">
        <f>IF(B1786="","",IFERROR(VLOOKUP(B1786,Leerlingen!$A$2:$B$501,2,FALSE),"?"))</f>
        <v/>
      </c>
      <c r="E1786" s="7">
        <f>IF(A1786="","",A1786+Instellingen!$B$3)</f>
        <v/>
      </c>
      <c r="F1786" s="7" t="n"/>
      <c r="G1786">
        <f>IF(A1786="","",IF(F1786&lt;&gt;"","Terug",IF(TODAY()&gt;E1786,"Te laat","Uitgeleend")))</f>
        <v/>
      </c>
    </row>
    <row r="1787">
      <c r="A1787" s="7" t="n"/>
      <c r="C1787">
        <f>IF(B1787="","",IFERROR(VLOOKUP(B1787,Leerlingen!$A$2:$B$501,2,FALSE),"?"))</f>
        <v/>
      </c>
      <c r="E1787" s="7">
        <f>IF(A1787="","",A1787+Instellingen!$B$3)</f>
        <v/>
      </c>
      <c r="F1787" s="7" t="n"/>
      <c r="G1787">
        <f>IF(A1787="","",IF(F1787&lt;&gt;"","Terug",IF(TODAY()&gt;E1787,"Te laat","Uitgeleend")))</f>
        <v/>
      </c>
    </row>
    <row r="1788">
      <c r="A1788" s="7" t="n"/>
      <c r="C1788">
        <f>IF(B1788="","",IFERROR(VLOOKUP(B1788,Leerlingen!$A$2:$B$501,2,FALSE),"?"))</f>
        <v/>
      </c>
      <c r="E1788" s="7">
        <f>IF(A1788="","",A1788+Instellingen!$B$3)</f>
        <v/>
      </c>
      <c r="F1788" s="7" t="n"/>
      <c r="G1788">
        <f>IF(A1788="","",IF(F1788&lt;&gt;"","Terug",IF(TODAY()&gt;E1788,"Te laat","Uitgeleend")))</f>
        <v/>
      </c>
    </row>
    <row r="1789">
      <c r="A1789" s="7" t="n"/>
      <c r="C1789">
        <f>IF(B1789="","",IFERROR(VLOOKUP(B1789,Leerlingen!$A$2:$B$501,2,FALSE),"?"))</f>
        <v/>
      </c>
      <c r="E1789" s="7">
        <f>IF(A1789="","",A1789+Instellingen!$B$3)</f>
        <v/>
      </c>
      <c r="F1789" s="7" t="n"/>
      <c r="G1789">
        <f>IF(A1789="","",IF(F1789&lt;&gt;"","Terug",IF(TODAY()&gt;E1789,"Te laat","Uitgeleend")))</f>
        <v/>
      </c>
    </row>
    <row r="1790">
      <c r="A1790" s="7" t="n"/>
      <c r="C1790">
        <f>IF(B1790="","",IFERROR(VLOOKUP(B1790,Leerlingen!$A$2:$B$501,2,FALSE),"?"))</f>
        <v/>
      </c>
      <c r="E1790" s="7">
        <f>IF(A1790="","",A1790+Instellingen!$B$3)</f>
        <v/>
      </c>
      <c r="F1790" s="7" t="n"/>
      <c r="G1790">
        <f>IF(A1790="","",IF(F1790&lt;&gt;"","Terug",IF(TODAY()&gt;E1790,"Te laat","Uitgeleend")))</f>
        <v/>
      </c>
    </row>
    <row r="1791">
      <c r="A1791" s="7" t="n"/>
      <c r="C1791">
        <f>IF(B1791="","",IFERROR(VLOOKUP(B1791,Leerlingen!$A$2:$B$501,2,FALSE),"?"))</f>
        <v/>
      </c>
      <c r="E1791" s="7">
        <f>IF(A1791="","",A1791+Instellingen!$B$3)</f>
        <v/>
      </c>
      <c r="F1791" s="7" t="n"/>
      <c r="G1791">
        <f>IF(A1791="","",IF(F1791&lt;&gt;"","Terug",IF(TODAY()&gt;E1791,"Te laat","Uitgeleend")))</f>
        <v/>
      </c>
    </row>
    <row r="1792">
      <c r="A1792" s="7" t="n"/>
      <c r="C1792">
        <f>IF(B1792="","",IFERROR(VLOOKUP(B1792,Leerlingen!$A$2:$B$501,2,FALSE),"?"))</f>
        <v/>
      </c>
      <c r="E1792" s="7">
        <f>IF(A1792="","",A1792+Instellingen!$B$3)</f>
        <v/>
      </c>
      <c r="F1792" s="7" t="n"/>
      <c r="G1792">
        <f>IF(A1792="","",IF(F1792&lt;&gt;"","Terug",IF(TODAY()&gt;E1792,"Te laat","Uitgeleend")))</f>
        <v/>
      </c>
    </row>
    <row r="1793">
      <c r="A1793" s="7" t="n"/>
      <c r="C1793">
        <f>IF(B1793="","",IFERROR(VLOOKUP(B1793,Leerlingen!$A$2:$B$501,2,FALSE),"?"))</f>
        <v/>
      </c>
      <c r="E1793" s="7">
        <f>IF(A1793="","",A1793+Instellingen!$B$3)</f>
        <v/>
      </c>
      <c r="F1793" s="7" t="n"/>
      <c r="G1793">
        <f>IF(A1793="","",IF(F1793&lt;&gt;"","Terug",IF(TODAY()&gt;E1793,"Te laat","Uitgeleend")))</f>
        <v/>
      </c>
    </row>
    <row r="1794">
      <c r="A1794" s="7" t="n"/>
      <c r="C1794">
        <f>IF(B1794="","",IFERROR(VLOOKUP(B1794,Leerlingen!$A$2:$B$501,2,FALSE),"?"))</f>
        <v/>
      </c>
      <c r="E1794" s="7">
        <f>IF(A1794="","",A1794+Instellingen!$B$3)</f>
        <v/>
      </c>
      <c r="F1794" s="7" t="n"/>
      <c r="G1794">
        <f>IF(A1794="","",IF(F1794&lt;&gt;"","Terug",IF(TODAY()&gt;E1794,"Te laat","Uitgeleend")))</f>
        <v/>
      </c>
    </row>
    <row r="1795">
      <c r="A1795" s="7" t="n"/>
      <c r="C1795">
        <f>IF(B1795="","",IFERROR(VLOOKUP(B1795,Leerlingen!$A$2:$B$501,2,FALSE),"?"))</f>
        <v/>
      </c>
      <c r="E1795" s="7">
        <f>IF(A1795="","",A1795+Instellingen!$B$3)</f>
        <v/>
      </c>
      <c r="F1795" s="7" t="n"/>
      <c r="G1795">
        <f>IF(A1795="","",IF(F1795&lt;&gt;"","Terug",IF(TODAY()&gt;E1795,"Te laat","Uitgeleend")))</f>
        <v/>
      </c>
    </row>
    <row r="1796">
      <c r="A1796" s="7" t="n"/>
      <c r="C1796">
        <f>IF(B1796="","",IFERROR(VLOOKUP(B1796,Leerlingen!$A$2:$B$501,2,FALSE),"?"))</f>
        <v/>
      </c>
      <c r="E1796" s="7">
        <f>IF(A1796="","",A1796+Instellingen!$B$3)</f>
        <v/>
      </c>
      <c r="F1796" s="7" t="n"/>
      <c r="G1796">
        <f>IF(A1796="","",IF(F1796&lt;&gt;"","Terug",IF(TODAY()&gt;E1796,"Te laat","Uitgeleend")))</f>
        <v/>
      </c>
    </row>
    <row r="1797">
      <c r="A1797" s="7" t="n"/>
      <c r="C1797">
        <f>IF(B1797="","",IFERROR(VLOOKUP(B1797,Leerlingen!$A$2:$B$501,2,FALSE),"?"))</f>
        <v/>
      </c>
      <c r="E1797" s="7">
        <f>IF(A1797="","",A1797+Instellingen!$B$3)</f>
        <v/>
      </c>
      <c r="F1797" s="7" t="n"/>
      <c r="G1797">
        <f>IF(A1797="","",IF(F1797&lt;&gt;"","Terug",IF(TODAY()&gt;E1797,"Te laat","Uitgeleend")))</f>
        <v/>
      </c>
    </row>
    <row r="1798">
      <c r="A1798" s="7" t="n"/>
      <c r="C1798">
        <f>IF(B1798="","",IFERROR(VLOOKUP(B1798,Leerlingen!$A$2:$B$501,2,FALSE),"?"))</f>
        <v/>
      </c>
      <c r="E1798" s="7">
        <f>IF(A1798="","",A1798+Instellingen!$B$3)</f>
        <v/>
      </c>
      <c r="F1798" s="7" t="n"/>
      <c r="G1798">
        <f>IF(A1798="","",IF(F1798&lt;&gt;"","Terug",IF(TODAY()&gt;E1798,"Te laat","Uitgeleend")))</f>
        <v/>
      </c>
    </row>
    <row r="1799">
      <c r="A1799" s="7" t="n"/>
      <c r="C1799">
        <f>IF(B1799="","",IFERROR(VLOOKUP(B1799,Leerlingen!$A$2:$B$501,2,FALSE),"?"))</f>
        <v/>
      </c>
      <c r="E1799" s="7">
        <f>IF(A1799="","",A1799+Instellingen!$B$3)</f>
        <v/>
      </c>
      <c r="F1799" s="7" t="n"/>
      <c r="G1799">
        <f>IF(A1799="","",IF(F1799&lt;&gt;"","Terug",IF(TODAY()&gt;E1799,"Te laat","Uitgeleend")))</f>
        <v/>
      </c>
    </row>
    <row r="1800">
      <c r="A1800" s="7" t="n"/>
      <c r="C1800">
        <f>IF(B1800="","",IFERROR(VLOOKUP(B1800,Leerlingen!$A$2:$B$501,2,FALSE),"?"))</f>
        <v/>
      </c>
      <c r="E1800" s="7">
        <f>IF(A1800="","",A1800+Instellingen!$B$3)</f>
        <v/>
      </c>
      <c r="F1800" s="7" t="n"/>
      <c r="G1800">
        <f>IF(A1800="","",IF(F1800&lt;&gt;"","Terug",IF(TODAY()&gt;E1800,"Te laat","Uitgeleend")))</f>
        <v/>
      </c>
    </row>
    <row r="1801">
      <c r="A1801" s="7" t="n"/>
      <c r="C1801">
        <f>IF(B1801="","",IFERROR(VLOOKUP(B1801,Leerlingen!$A$2:$B$501,2,FALSE),"?"))</f>
        <v/>
      </c>
      <c r="E1801" s="7">
        <f>IF(A1801="","",A1801+Instellingen!$B$3)</f>
        <v/>
      </c>
      <c r="F1801" s="7" t="n"/>
      <c r="G1801">
        <f>IF(A1801="","",IF(F1801&lt;&gt;"","Terug",IF(TODAY()&gt;E1801,"Te laat","Uitgeleend")))</f>
        <v/>
      </c>
    </row>
    <row r="1802">
      <c r="A1802" s="7" t="n"/>
      <c r="C1802">
        <f>IF(B1802="","",IFERROR(VLOOKUP(B1802,Leerlingen!$A$2:$B$501,2,FALSE),"?"))</f>
        <v/>
      </c>
      <c r="E1802" s="7">
        <f>IF(A1802="","",A1802+Instellingen!$B$3)</f>
        <v/>
      </c>
      <c r="F1802" s="7" t="n"/>
      <c r="G1802">
        <f>IF(A1802="","",IF(F1802&lt;&gt;"","Terug",IF(TODAY()&gt;E1802,"Te laat","Uitgeleend")))</f>
        <v/>
      </c>
    </row>
    <row r="1803">
      <c r="A1803" s="7" t="n"/>
      <c r="C1803">
        <f>IF(B1803="","",IFERROR(VLOOKUP(B1803,Leerlingen!$A$2:$B$501,2,FALSE),"?"))</f>
        <v/>
      </c>
      <c r="E1803" s="7">
        <f>IF(A1803="","",A1803+Instellingen!$B$3)</f>
        <v/>
      </c>
      <c r="F1803" s="7" t="n"/>
      <c r="G1803">
        <f>IF(A1803="","",IF(F1803&lt;&gt;"","Terug",IF(TODAY()&gt;E1803,"Te laat","Uitgeleend")))</f>
        <v/>
      </c>
    </row>
    <row r="1804">
      <c r="A1804" s="7" t="n"/>
      <c r="C1804">
        <f>IF(B1804="","",IFERROR(VLOOKUP(B1804,Leerlingen!$A$2:$B$501,2,FALSE),"?"))</f>
        <v/>
      </c>
      <c r="E1804" s="7">
        <f>IF(A1804="","",A1804+Instellingen!$B$3)</f>
        <v/>
      </c>
      <c r="F1804" s="7" t="n"/>
      <c r="G1804">
        <f>IF(A1804="","",IF(F1804&lt;&gt;"","Terug",IF(TODAY()&gt;E1804,"Te laat","Uitgeleend")))</f>
        <v/>
      </c>
    </row>
    <row r="1805">
      <c r="A1805" s="7" t="n"/>
      <c r="C1805">
        <f>IF(B1805="","",IFERROR(VLOOKUP(B1805,Leerlingen!$A$2:$B$501,2,FALSE),"?"))</f>
        <v/>
      </c>
      <c r="E1805" s="7">
        <f>IF(A1805="","",A1805+Instellingen!$B$3)</f>
        <v/>
      </c>
      <c r="F1805" s="7" t="n"/>
      <c r="G1805">
        <f>IF(A1805="","",IF(F1805&lt;&gt;"","Terug",IF(TODAY()&gt;E1805,"Te laat","Uitgeleend")))</f>
        <v/>
      </c>
    </row>
    <row r="1806">
      <c r="A1806" s="7" t="n"/>
      <c r="C1806">
        <f>IF(B1806="","",IFERROR(VLOOKUP(B1806,Leerlingen!$A$2:$B$501,2,FALSE),"?"))</f>
        <v/>
      </c>
      <c r="E1806" s="7">
        <f>IF(A1806="","",A1806+Instellingen!$B$3)</f>
        <v/>
      </c>
      <c r="F1806" s="7" t="n"/>
      <c r="G1806">
        <f>IF(A1806="","",IF(F1806&lt;&gt;"","Terug",IF(TODAY()&gt;E1806,"Te laat","Uitgeleend")))</f>
        <v/>
      </c>
    </row>
    <row r="1807">
      <c r="A1807" s="7" t="n"/>
      <c r="C1807">
        <f>IF(B1807="","",IFERROR(VLOOKUP(B1807,Leerlingen!$A$2:$B$501,2,FALSE),"?"))</f>
        <v/>
      </c>
      <c r="E1807" s="7">
        <f>IF(A1807="","",A1807+Instellingen!$B$3)</f>
        <v/>
      </c>
      <c r="F1807" s="7" t="n"/>
      <c r="G1807">
        <f>IF(A1807="","",IF(F1807&lt;&gt;"","Terug",IF(TODAY()&gt;E1807,"Te laat","Uitgeleend")))</f>
        <v/>
      </c>
    </row>
    <row r="1808">
      <c r="A1808" s="7" t="n"/>
      <c r="C1808">
        <f>IF(B1808="","",IFERROR(VLOOKUP(B1808,Leerlingen!$A$2:$B$501,2,FALSE),"?"))</f>
        <v/>
      </c>
      <c r="E1808" s="7">
        <f>IF(A1808="","",A1808+Instellingen!$B$3)</f>
        <v/>
      </c>
      <c r="F1808" s="7" t="n"/>
      <c r="G1808">
        <f>IF(A1808="","",IF(F1808&lt;&gt;"","Terug",IF(TODAY()&gt;E1808,"Te laat","Uitgeleend")))</f>
        <v/>
      </c>
    </row>
    <row r="1809">
      <c r="A1809" s="7" t="n"/>
      <c r="C1809">
        <f>IF(B1809="","",IFERROR(VLOOKUP(B1809,Leerlingen!$A$2:$B$501,2,FALSE),"?"))</f>
        <v/>
      </c>
      <c r="E1809" s="7">
        <f>IF(A1809="","",A1809+Instellingen!$B$3)</f>
        <v/>
      </c>
      <c r="F1809" s="7" t="n"/>
      <c r="G1809">
        <f>IF(A1809="","",IF(F1809&lt;&gt;"","Terug",IF(TODAY()&gt;E1809,"Te laat","Uitgeleend")))</f>
        <v/>
      </c>
    </row>
    <row r="1810">
      <c r="A1810" s="7" t="n"/>
      <c r="C1810">
        <f>IF(B1810="","",IFERROR(VLOOKUP(B1810,Leerlingen!$A$2:$B$501,2,FALSE),"?"))</f>
        <v/>
      </c>
      <c r="E1810" s="7">
        <f>IF(A1810="","",A1810+Instellingen!$B$3)</f>
        <v/>
      </c>
      <c r="F1810" s="7" t="n"/>
      <c r="G1810">
        <f>IF(A1810="","",IF(F1810&lt;&gt;"","Terug",IF(TODAY()&gt;E1810,"Te laat","Uitgeleend")))</f>
        <v/>
      </c>
    </row>
    <row r="1811">
      <c r="A1811" s="7" t="n"/>
      <c r="C1811">
        <f>IF(B1811="","",IFERROR(VLOOKUP(B1811,Leerlingen!$A$2:$B$501,2,FALSE),"?"))</f>
        <v/>
      </c>
      <c r="E1811" s="7">
        <f>IF(A1811="","",A1811+Instellingen!$B$3)</f>
        <v/>
      </c>
      <c r="F1811" s="7" t="n"/>
      <c r="G1811">
        <f>IF(A1811="","",IF(F1811&lt;&gt;"","Terug",IF(TODAY()&gt;E1811,"Te laat","Uitgeleend")))</f>
        <v/>
      </c>
    </row>
    <row r="1812">
      <c r="A1812" s="7" t="n"/>
      <c r="C1812">
        <f>IF(B1812="","",IFERROR(VLOOKUP(B1812,Leerlingen!$A$2:$B$501,2,FALSE),"?"))</f>
        <v/>
      </c>
      <c r="E1812" s="7">
        <f>IF(A1812="","",A1812+Instellingen!$B$3)</f>
        <v/>
      </c>
      <c r="F1812" s="7" t="n"/>
      <c r="G1812">
        <f>IF(A1812="","",IF(F1812&lt;&gt;"","Terug",IF(TODAY()&gt;E1812,"Te laat","Uitgeleend")))</f>
        <v/>
      </c>
    </row>
    <row r="1813">
      <c r="A1813" s="7" t="n"/>
      <c r="C1813">
        <f>IF(B1813="","",IFERROR(VLOOKUP(B1813,Leerlingen!$A$2:$B$501,2,FALSE),"?"))</f>
        <v/>
      </c>
      <c r="E1813" s="7">
        <f>IF(A1813="","",A1813+Instellingen!$B$3)</f>
        <v/>
      </c>
      <c r="F1813" s="7" t="n"/>
      <c r="G1813">
        <f>IF(A1813="","",IF(F1813&lt;&gt;"","Terug",IF(TODAY()&gt;E1813,"Te laat","Uitgeleend")))</f>
        <v/>
      </c>
    </row>
    <row r="1814">
      <c r="A1814" s="7" t="n"/>
      <c r="C1814">
        <f>IF(B1814="","",IFERROR(VLOOKUP(B1814,Leerlingen!$A$2:$B$501,2,FALSE),"?"))</f>
        <v/>
      </c>
      <c r="E1814" s="7">
        <f>IF(A1814="","",A1814+Instellingen!$B$3)</f>
        <v/>
      </c>
      <c r="F1814" s="7" t="n"/>
      <c r="G1814">
        <f>IF(A1814="","",IF(F1814&lt;&gt;"","Terug",IF(TODAY()&gt;E1814,"Te laat","Uitgeleend")))</f>
        <v/>
      </c>
    </row>
    <row r="1815">
      <c r="A1815" s="7" t="n"/>
      <c r="C1815">
        <f>IF(B1815="","",IFERROR(VLOOKUP(B1815,Leerlingen!$A$2:$B$501,2,FALSE),"?"))</f>
        <v/>
      </c>
      <c r="E1815" s="7">
        <f>IF(A1815="","",A1815+Instellingen!$B$3)</f>
        <v/>
      </c>
      <c r="F1815" s="7" t="n"/>
      <c r="G1815">
        <f>IF(A1815="","",IF(F1815&lt;&gt;"","Terug",IF(TODAY()&gt;E1815,"Te laat","Uitgeleend")))</f>
        <v/>
      </c>
    </row>
    <row r="1816">
      <c r="A1816" s="7" t="n"/>
      <c r="C1816">
        <f>IF(B1816="","",IFERROR(VLOOKUP(B1816,Leerlingen!$A$2:$B$501,2,FALSE),"?"))</f>
        <v/>
      </c>
      <c r="E1816" s="7">
        <f>IF(A1816="","",A1816+Instellingen!$B$3)</f>
        <v/>
      </c>
      <c r="F1816" s="7" t="n"/>
      <c r="G1816">
        <f>IF(A1816="","",IF(F1816&lt;&gt;"","Terug",IF(TODAY()&gt;E1816,"Te laat","Uitgeleend")))</f>
        <v/>
      </c>
    </row>
    <row r="1817">
      <c r="A1817" s="7" t="n"/>
      <c r="C1817">
        <f>IF(B1817="","",IFERROR(VLOOKUP(B1817,Leerlingen!$A$2:$B$501,2,FALSE),"?"))</f>
        <v/>
      </c>
      <c r="E1817" s="7">
        <f>IF(A1817="","",A1817+Instellingen!$B$3)</f>
        <v/>
      </c>
      <c r="F1817" s="7" t="n"/>
      <c r="G1817">
        <f>IF(A1817="","",IF(F1817&lt;&gt;"","Terug",IF(TODAY()&gt;E1817,"Te laat","Uitgeleend")))</f>
        <v/>
      </c>
    </row>
    <row r="1818">
      <c r="A1818" s="7" t="n"/>
      <c r="C1818">
        <f>IF(B1818="","",IFERROR(VLOOKUP(B1818,Leerlingen!$A$2:$B$501,2,FALSE),"?"))</f>
        <v/>
      </c>
      <c r="E1818" s="7">
        <f>IF(A1818="","",A1818+Instellingen!$B$3)</f>
        <v/>
      </c>
      <c r="F1818" s="7" t="n"/>
      <c r="G1818">
        <f>IF(A1818="","",IF(F1818&lt;&gt;"","Terug",IF(TODAY()&gt;E1818,"Te laat","Uitgeleend")))</f>
        <v/>
      </c>
    </row>
    <row r="1819">
      <c r="A1819" s="7" t="n"/>
      <c r="C1819">
        <f>IF(B1819="","",IFERROR(VLOOKUP(B1819,Leerlingen!$A$2:$B$501,2,FALSE),"?"))</f>
        <v/>
      </c>
      <c r="E1819" s="7">
        <f>IF(A1819="","",A1819+Instellingen!$B$3)</f>
        <v/>
      </c>
      <c r="F1819" s="7" t="n"/>
      <c r="G1819">
        <f>IF(A1819="","",IF(F1819&lt;&gt;"","Terug",IF(TODAY()&gt;E1819,"Te laat","Uitgeleend")))</f>
        <v/>
      </c>
    </row>
    <row r="1820">
      <c r="A1820" s="7" t="n"/>
      <c r="C1820">
        <f>IF(B1820="","",IFERROR(VLOOKUP(B1820,Leerlingen!$A$2:$B$501,2,FALSE),"?"))</f>
        <v/>
      </c>
      <c r="E1820" s="7">
        <f>IF(A1820="","",A1820+Instellingen!$B$3)</f>
        <v/>
      </c>
      <c r="F1820" s="7" t="n"/>
      <c r="G1820">
        <f>IF(A1820="","",IF(F1820&lt;&gt;"","Terug",IF(TODAY()&gt;E1820,"Te laat","Uitgeleend")))</f>
        <v/>
      </c>
    </row>
    <row r="1821">
      <c r="A1821" s="7" t="n"/>
      <c r="C1821">
        <f>IF(B1821="","",IFERROR(VLOOKUP(B1821,Leerlingen!$A$2:$B$501,2,FALSE),"?"))</f>
        <v/>
      </c>
      <c r="E1821" s="7">
        <f>IF(A1821="","",A1821+Instellingen!$B$3)</f>
        <v/>
      </c>
      <c r="F1821" s="7" t="n"/>
      <c r="G1821">
        <f>IF(A1821="","",IF(F1821&lt;&gt;"","Terug",IF(TODAY()&gt;E1821,"Te laat","Uitgeleend")))</f>
        <v/>
      </c>
    </row>
    <row r="1822">
      <c r="A1822" s="7" t="n"/>
      <c r="C1822">
        <f>IF(B1822="","",IFERROR(VLOOKUP(B1822,Leerlingen!$A$2:$B$501,2,FALSE),"?"))</f>
        <v/>
      </c>
      <c r="E1822" s="7">
        <f>IF(A1822="","",A1822+Instellingen!$B$3)</f>
        <v/>
      </c>
      <c r="F1822" s="7" t="n"/>
      <c r="G1822">
        <f>IF(A1822="","",IF(F1822&lt;&gt;"","Terug",IF(TODAY()&gt;E1822,"Te laat","Uitgeleend")))</f>
        <v/>
      </c>
    </row>
    <row r="1823">
      <c r="A1823" s="7" t="n"/>
      <c r="C1823">
        <f>IF(B1823="","",IFERROR(VLOOKUP(B1823,Leerlingen!$A$2:$B$501,2,FALSE),"?"))</f>
        <v/>
      </c>
      <c r="E1823" s="7">
        <f>IF(A1823="","",A1823+Instellingen!$B$3)</f>
        <v/>
      </c>
      <c r="F1823" s="7" t="n"/>
      <c r="G1823">
        <f>IF(A1823="","",IF(F1823&lt;&gt;"","Terug",IF(TODAY()&gt;E1823,"Te laat","Uitgeleend")))</f>
        <v/>
      </c>
    </row>
    <row r="1824">
      <c r="A1824" s="7" t="n"/>
      <c r="C1824">
        <f>IF(B1824="","",IFERROR(VLOOKUP(B1824,Leerlingen!$A$2:$B$501,2,FALSE),"?"))</f>
        <v/>
      </c>
      <c r="E1824" s="7">
        <f>IF(A1824="","",A1824+Instellingen!$B$3)</f>
        <v/>
      </c>
      <c r="F1824" s="7" t="n"/>
      <c r="G1824">
        <f>IF(A1824="","",IF(F1824&lt;&gt;"","Terug",IF(TODAY()&gt;E1824,"Te laat","Uitgeleend")))</f>
        <v/>
      </c>
    </row>
    <row r="1825">
      <c r="A1825" s="7" t="n"/>
      <c r="C1825">
        <f>IF(B1825="","",IFERROR(VLOOKUP(B1825,Leerlingen!$A$2:$B$501,2,FALSE),"?"))</f>
        <v/>
      </c>
      <c r="E1825" s="7">
        <f>IF(A1825="","",A1825+Instellingen!$B$3)</f>
        <v/>
      </c>
      <c r="F1825" s="7" t="n"/>
      <c r="G1825">
        <f>IF(A1825="","",IF(F1825&lt;&gt;"","Terug",IF(TODAY()&gt;E1825,"Te laat","Uitgeleend")))</f>
        <v/>
      </c>
    </row>
    <row r="1826">
      <c r="A1826" s="7" t="n"/>
      <c r="C1826">
        <f>IF(B1826="","",IFERROR(VLOOKUP(B1826,Leerlingen!$A$2:$B$501,2,FALSE),"?"))</f>
        <v/>
      </c>
      <c r="E1826" s="7">
        <f>IF(A1826="","",A1826+Instellingen!$B$3)</f>
        <v/>
      </c>
      <c r="F1826" s="7" t="n"/>
      <c r="G1826">
        <f>IF(A1826="","",IF(F1826&lt;&gt;"","Terug",IF(TODAY()&gt;E1826,"Te laat","Uitgeleend")))</f>
        <v/>
      </c>
    </row>
    <row r="1827">
      <c r="A1827" s="7" t="n"/>
      <c r="C1827">
        <f>IF(B1827="","",IFERROR(VLOOKUP(B1827,Leerlingen!$A$2:$B$501,2,FALSE),"?"))</f>
        <v/>
      </c>
      <c r="E1827" s="7">
        <f>IF(A1827="","",A1827+Instellingen!$B$3)</f>
        <v/>
      </c>
      <c r="F1827" s="7" t="n"/>
      <c r="G1827">
        <f>IF(A1827="","",IF(F1827&lt;&gt;"","Terug",IF(TODAY()&gt;E1827,"Te laat","Uitgeleend")))</f>
        <v/>
      </c>
    </row>
    <row r="1828">
      <c r="A1828" s="7" t="n"/>
      <c r="C1828">
        <f>IF(B1828="","",IFERROR(VLOOKUP(B1828,Leerlingen!$A$2:$B$501,2,FALSE),"?"))</f>
        <v/>
      </c>
      <c r="E1828" s="7">
        <f>IF(A1828="","",A1828+Instellingen!$B$3)</f>
        <v/>
      </c>
      <c r="F1828" s="7" t="n"/>
      <c r="G1828">
        <f>IF(A1828="","",IF(F1828&lt;&gt;"","Terug",IF(TODAY()&gt;E1828,"Te laat","Uitgeleend")))</f>
        <v/>
      </c>
    </row>
    <row r="1829">
      <c r="A1829" s="7" t="n"/>
      <c r="C1829">
        <f>IF(B1829="","",IFERROR(VLOOKUP(B1829,Leerlingen!$A$2:$B$501,2,FALSE),"?"))</f>
        <v/>
      </c>
      <c r="E1829" s="7">
        <f>IF(A1829="","",A1829+Instellingen!$B$3)</f>
        <v/>
      </c>
      <c r="F1829" s="7" t="n"/>
      <c r="G1829">
        <f>IF(A1829="","",IF(F1829&lt;&gt;"","Terug",IF(TODAY()&gt;E1829,"Te laat","Uitgeleend")))</f>
        <v/>
      </c>
    </row>
    <row r="1830">
      <c r="A1830" s="7" t="n"/>
      <c r="C1830">
        <f>IF(B1830="","",IFERROR(VLOOKUP(B1830,Leerlingen!$A$2:$B$501,2,FALSE),"?"))</f>
        <v/>
      </c>
      <c r="E1830" s="7">
        <f>IF(A1830="","",A1830+Instellingen!$B$3)</f>
        <v/>
      </c>
      <c r="F1830" s="7" t="n"/>
      <c r="G1830">
        <f>IF(A1830="","",IF(F1830&lt;&gt;"","Terug",IF(TODAY()&gt;E1830,"Te laat","Uitgeleend")))</f>
        <v/>
      </c>
    </row>
    <row r="1831">
      <c r="A1831" s="7" t="n"/>
      <c r="C1831">
        <f>IF(B1831="","",IFERROR(VLOOKUP(B1831,Leerlingen!$A$2:$B$501,2,FALSE),"?"))</f>
        <v/>
      </c>
      <c r="E1831" s="7">
        <f>IF(A1831="","",A1831+Instellingen!$B$3)</f>
        <v/>
      </c>
      <c r="F1831" s="7" t="n"/>
      <c r="G1831">
        <f>IF(A1831="","",IF(F1831&lt;&gt;"","Terug",IF(TODAY()&gt;E1831,"Te laat","Uitgeleend")))</f>
        <v/>
      </c>
    </row>
    <row r="1832">
      <c r="A1832" s="7" t="n"/>
      <c r="C1832">
        <f>IF(B1832="","",IFERROR(VLOOKUP(B1832,Leerlingen!$A$2:$B$501,2,FALSE),"?"))</f>
        <v/>
      </c>
      <c r="E1832" s="7">
        <f>IF(A1832="","",A1832+Instellingen!$B$3)</f>
        <v/>
      </c>
      <c r="F1832" s="7" t="n"/>
      <c r="G1832">
        <f>IF(A1832="","",IF(F1832&lt;&gt;"","Terug",IF(TODAY()&gt;E1832,"Te laat","Uitgeleend")))</f>
        <v/>
      </c>
    </row>
    <row r="1833">
      <c r="A1833" s="7" t="n"/>
      <c r="C1833">
        <f>IF(B1833="","",IFERROR(VLOOKUP(B1833,Leerlingen!$A$2:$B$501,2,FALSE),"?"))</f>
        <v/>
      </c>
      <c r="E1833" s="7">
        <f>IF(A1833="","",A1833+Instellingen!$B$3)</f>
        <v/>
      </c>
      <c r="F1833" s="7" t="n"/>
      <c r="G1833">
        <f>IF(A1833="","",IF(F1833&lt;&gt;"","Terug",IF(TODAY()&gt;E1833,"Te laat","Uitgeleend")))</f>
        <v/>
      </c>
    </row>
    <row r="1834">
      <c r="A1834" s="7" t="n"/>
      <c r="C1834">
        <f>IF(B1834="","",IFERROR(VLOOKUP(B1834,Leerlingen!$A$2:$B$501,2,FALSE),"?"))</f>
        <v/>
      </c>
      <c r="E1834" s="7">
        <f>IF(A1834="","",A1834+Instellingen!$B$3)</f>
        <v/>
      </c>
      <c r="F1834" s="7" t="n"/>
      <c r="G1834">
        <f>IF(A1834="","",IF(F1834&lt;&gt;"","Terug",IF(TODAY()&gt;E1834,"Te laat","Uitgeleend")))</f>
        <v/>
      </c>
    </row>
    <row r="1835">
      <c r="A1835" s="7" t="n"/>
      <c r="C1835">
        <f>IF(B1835="","",IFERROR(VLOOKUP(B1835,Leerlingen!$A$2:$B$501,2,FALSE),"?"))</f>
        <v/>
      </c>
      <c r="E1835" s="7">
        <f>IF(A1835="","",A1835+Instellingen!$B$3)</f>
        <v/>
      </c>
      <c r="F1835" s="7" t="n"/>
      <c r="G1835">
        <f>IF(A1835="","",IF(F1835&lt;&gt;"","Terug",IF(TODAY()&gt;E1835,"Te laat","Uitgeleend")))</f>
        <v/>
      </c>
    </row>
    <row r="1836">
      <c r="A1836" s="7" t="n"/>
      <c r="C1836">
        <f>IF(B1836="","",IFERROR(VLOOKUP(B1836,Leerlingen!$A$2:$B$501,2,FALSE),"?"))</f>
        <v/>
      </c>
      <c r="E1836" s="7">
        <f>IF(A1836="","",A1836+Instellingen!$B$3)</f>
        <v/>
      </c>
      <c r="F1836" s="7" t="n"/>
      <c r="G1836">
        <f>IF(A1836="","",IF(F1836&lt;&gt;"","Terug",IF(TODAY()&gt;E1836,"Te laat","Uitgeleend")))</f>
        <v/>
      </c>
    </row>
    <row r="1837">
      <c r="A1837" s="7" t="n"/>
      <c r="C1837">
        <f>IF(B1837="","",IFERROR(VLOOKUP(B1837,Leerlingen!$A$2:$B$501,2,FALSE),"?"))</f>
        <v/>
      </c>
      <c r="E1837" s="7">
        <f>IF(A1837="","",A1837+Instellingen!$B$3)</f>
        <v/>
      </c>
      <c r="F1837" s="7" t="n"/>
      <c r="G1837">
        <f>IF(A1837="","",IF(F1837&lt;&gt;"","Terug",IF(TODAY()&gt;E1837,"Te laat","Uitgeleend")))</f>
        <v/>
      </c>
    </row>
    <row r="1838">
      <c r="A1838" s="7" t="n"/>
      <c r="C1838">
        <f>IF(B1838="","",IFERROR(VLOOKUP(B1838,Leerlingen!$A$2:$B$501,2,FALSE),"?"))</f>
        <v/>
      </c>
      <c r="E1838" s="7">
        <f>IF(A1838="","",A1838+Instellingen!$B$3)</f>
        <v/>
      </c>
      <c r="F1838" s="7" t="n"/>
      <c r="G1838">
        <f>IF(A1838="","",IF(F1838&lt;&gt;"","Terug",IF(TODAY()&gt;E1838,"Te laat","Uitgeleend")))</f>
        <v/>
      </c>
    </row>
    <row r="1839">
      <c r="A1839" s="7" t="n"/>
      <c r="C1839">
        <f>IF(B1839="","",IFERROR(VLOOKUP(B1839,Leerlingen!$A$2:$B$501,2,FALSE),"?"))</f>
        <v/>
      </c>
      <c r="E1839" s="7">
        <f>IF(A1839="","",A1839+Instellingen!$B$3)</f>
        <v/>
      </c>
      <c r="F1839" s="7" t="n"/>
      <c r="G1839">
        <f>IF(A1839="","",IF(F1839&lt;&gt;"","Terug",IF(TODAY()&gt;E1839,"Te laat","Uitgeleend")))</f>
        <v/>
      </c>
    </row>
    <row r="1840">
      <c r="A1840" s="7" t="n"/>
      <c r="C1840">
        <f>IF(B1840="","",IFERROR(VLOOKUP(B1840,Leerlingen!$A$2:$B$501,2,FALSE),"?"))</f>
        <v/>
      </c>
      <c r="E1840" s="7">
        <f>IF(A1840="","",A1840+Instellingen!$B$3)</f>
        <v/>
      </c>
      <c r="F1840" s="7" t="n"/>
      <c r="G1840">
        <f>IF(A1840="","",IF(F1840&lt;&gt;"","Terug",IF(TODAY()&gt;E1840,"Te laat","Uitgeleend")))</f>
        <v/>
      </c>
    </row>
    <row r="1841">
      <c r="A1841" s="7" t="n"/>
      <c r="C1841">
        <f>IF(B1841="","",IFERROR(VLOOKUP(B1841,Leerlingen!$A$2:$B$501,2,FALSE),"?"))</f>
        <v/>
      </c>
      <c r="E1841" s="7">
        <f>IF(A1841="","",A1841+Instellingen!$B$3)</f>
        <v/>
      </c>
      <c r="F1841" s="7" t="n"/>
      <c r="G1841">
        <f>IF(A1841="","",IF(F1841&lt;&gt;"","Terug",IF(TODAY()&gt;E1841,"Te laat","Uitgeleend")))</f>
        <v/>
      </c>
    </row>
    <row r="1842">
      <c r="A1842" s="7" t="n"/>
      <c r="C1842">
        <f>IF(B1842="","",IFERROR(VLOOKUP(B1842,Leerlingen!$A$2:$B$501,2,FALSE),"?"))</f>
        <v/>
      </c>
      <c r="E1842" s="7">
        <f>IF(A1842="","",A1842+Instellingen!$B$3)</f>
        <v/>
      </c>
      <c r="F1842" s="7" t="n"/>
      <c r="G1842">
        <f>IF(A1842="","",IF(F1842&lt;&gt;"","Terug",IF(TODAY()&gt;E1842,"Te laat","Uitgeleend")))</f>
        <v/>
      </c>
    </row>
    <row r="1843">
      <c r="A1843" s="7" t="n"/>
      <c r="C1843">
        <f>IF(B1843="","",IFERROR(VLOOKUP(B1843,Leerlingen!$A$2:$B$501,2,FALSE),"?"))</f>
        <v/>
      </c>
      <c r="E1843" s="7">
        <f>IF(A1843="","",A1843+Instellingen!$B$3)</f>
        <v/>
      </c>
      <c r="F1843" s="7" t="n"/>
      <c r="G1843">
        <f>IF(A1843="","",IF(F1843&lt;&gt;"","Terug",IF(TODAY()&gt;E1843,"Te laat","Uitgeleend")))</f>
        <v/>
      </c>
    </row>
    <row r="1844">
      <c r="A1844" s="7" t="n"/>
      <c r="C1844">
        <f>IF(B1844="","",IFERROR(VLOOKUP(B1844,Leerlingen!$A$2:$B$501,2,FALSE),"?"))</f>
        <v/>
      </c>
      <c r="E1844" s="7">
        <f>IF(A1844="","",A1844+Instellingen!$B$3)</f>
        <v/>
      </c>
      <c r="F1844" s="7" t="n"/>
      <c r="G1844">
        <f>IF(A1844="","",IF(F1844&lt;&gt;"","Terug",IF(TODAY()&gt;E1844,"Te laat","Uitgeleend")))</f>
        <v/>
      </c>
    </row>
    <row r="1845">
      <c r="A1845" s="7" t="n"/>
      <c r="C1845">
        <f>IF(B1845="","",IFERROR(VLOOKUP(B1845,Leerlingen!$A$2:$B$501,2,FALSE),"?"))</f>
        <v/>
      </c>
      <c r="E1845" s="7">
        <f>IF(A1845="","",A1845+Instellingen!$B$3)</f>
        <v/>
      </c>
      <c r="F1845" s="7" t="n"/>
      <c r="G1845">
        <f>IF(A1845="","",IF(F1845&lt;&gt;"","Terug",IF(TODAY()&gt;E1845,"Te laat","Uitgeleend")))</f>
        <v/>
      </c>
    </row>
    <row r="1846">
      <c r="A1846" s="7" t="n"/>
      <c r="C1846">
        <f>IF(B1846="","",IFERROR(VLOOKUP(B1846,Leerlingen!$A$2:$B$501,2,FALSE),"?"))</f>
        <v/>
      </c>
      <c r="E1846" s="7">
        <f>IF(A1846="","",A1846+Instellingen!$B$3)</f>
        <v/>
      </c>
      <c r="F1846" s="7" t="n"/>
      <c r="G1846">
        <f>IF(A1846="","",IF(F1846&lt;&gt;"","Terug",IF(TODAY()&gt;E1846,"Te laat","Uitgeleend")))</f>
        <v/>
      </c>
    </row>
    <row r="1847">
      <c r="A1847" s="7" t="n"/>
      <c r="C1847">
        <f>IF(B1847="","",IFERROR(VLOOKUP(B1847,Leerlingen!$A$2:$B$501,2,FALSE),"?"))</f>
        <v/>
      </c>
      <c r="E1847" s="7">
        <f>IF(A1847="","",A1847+Instellingen!$B$3)</f>
        <v/>
      </c>
      <c r="F1847" s="7" t="n"/>
      <c r="G1847">
        <f>IF(A1847="","",IF(F1847&lt;&gt;"","Terug",IF(TODAY()&gt;E1847,"Te laat","Uitgeleend")))</f>
        <v/>
      </c>
    </row>
    <row r="1848">
      <c r="A1848" s="7" t="n"/>
      <c r="C1848">
        <f>IF(B1848="","",IFERROR(VLOOKUP(B1848,Leerlingen!$A$2:$B$501,2,FALSE),"?"))</f>
        <v/>
      </c>
      <c r="E1848" s="7">
        <f>IF(A1848="","",A1848+Instellingen!$B$3)</f>
        <v/>
      </c>
      <c r="F1848" s="7" t="n"/>
      <c r="G1848">
        <f>IF(A1848="","",IF(F1848&lt;&gt;"","Terug",IF(TODAY()&gt;E1848,"Te laat","Uitgeleend")))</f>
        <v/>
      </c>
    </row>
    <row r="1849">
      <c r="A1849" s="7" t="n"/>
      <c r="C1849">
        <f>IF(B1849="","",IFERROR(VLOOKUP(B1849,Leerlingen!$A$2:$B$501,2,FALSE),"?"))</f>
        <v/>
      </c>
      <c r="E1849" s="7">
        <f>IF(A1849="","",A1849+Instellingen!$B$3)</f>
        <v/>
      </c>
      <c r="F1849" s="7" t="n"/>
      <c r="G1849">
        <f>IF(A1849="","",IF(F1849&lt;&gt;"","Terug",IF(TODAY()&gt;E1849,"Te laat","Uitgeleend")))</f>
        <v/>
      </c>
    </row>
    <row r="1850">
      <c r="A1850" s="7" t="n"/>
      <c r="C1850">
        <f>IF(B1850="","",IFERROR(VLOOKUP(B1850,Leerlingen!$A$2:$B$501,2,FALSE),"?"))</f>
        <v/>
      </c>
      <c r="E1850" s="7">
        <f>IF(A1850="","",A1850+Instellingen!$B$3)</f>
        <v/>
      </c>
      <c r="F1850" s="7" t="n"/>
      <c r="G1850">
        <f>IF(A1850="","",IF(F1850&lt;&gt;"","Terug",IF(TODAY()&gt;E1850,"Te laat","Uitgeleend")))</f>
        <v/>
      </c>
    </row>
    <row r="1851">
      <c r="A1851" s="7" t="n"/>
      <c r="C1851">
        <f>IF(B1851="","",IFERROR(VLOOKUP(B1851,Leerlingen!$A$2:$B$501,2,FALSE),"?"))</f>
        <v/>
      </c>
      <c r="E1851" s="7">
        <f>IF(A1851="","",A1851+Instellingen!$B$3)</f>
        <v/>
      </c>
      <c r="F1851" s="7" t="n"/>
      <c r="G1851">
        <f>IF(A1851="","",IF(F1851&lt;&gt;"","Terug",IF(TODAY()&gt;E1851,"Te laat","Uitgeleend")))</f>
        <v/>
      </c>
    </row>
    <row r="1852">
      <c r="A1852" s="7" t="n"/>
      <c r="C1852">
        <f>IF(B1852="","",IFERROR(VLOOKUP(B1852,Leerlingen!$A$2:$B$501,2,FALSE),"?"))</f>
        <v/>
      </c>
      <c r="E1852" s="7">
        <f>IF(A1852="","",A1852+Instellingen!$B$3)</f>
        <v/>
      </c>
      <c r="F1852" s="7" t="n"/>
      <c r="G1852">
        <f>IF(A1852="","",IF(F1852&lt;&gt;"","Terug",IF(TODAY()&gt;E1852,"Te laat","Uitgeleend")))</f>
        <v/>
      </c>
    </row>
    <row r="1853">
      <c r="A1853" s="7" t="n"/>
      <c r="C1853">
        <f>IF(B1853="","",IFERROR(VLOOKUP(B1853,Leerlingen!$A$2:$B$501,2,FALSE),"?"))</f>
        <v/>
      </c>
      <c r="E1853" s="7">
        <f>IF(A1853="","",A1853+Instellingen!$B$3)</f>
        <v/>
      </c>
      <c r="F1853" s="7" t="n"/>
      <c r="G1853">
        <f>IF(A1853="","",IF(F1853&lt;&gt;"","Terug",IF(TODAY()&gt;E1853,"Te laat","Uitgeleend")))</f>
        <v/>
      </c>
    </row>
    <row r="1854">
      <c r="A1854" s="7" t="n"/>
      <c r="C1854">
        <f>IF(B1854="","",IFERROR(VLOOKUP(B1854,Leerlingen!$A$2:$B$501,2,FALSE),"?"))</f>
        <v/>
      </c>
      <c r="E1854" s="7">
        <f>IF(A1854="","",A1854+Instellingen!$B$3)</f>
        <v/>
      </c>
      <c r="F1854" s="7" t="n"/>
      <c r="G1854">
        <f>IF(A1854="","",IF(F1854&lt;&gt;"","Terug",IF(TODAY()&gt;E1854,"Te laat","Uitgeleend")))</f>
        <v/>
      </c>
    </row>
    <row r="1855">
      <c r="A1855" s="7" t="n"/>
      <c r="C1855">
        <f>IF(B1855="","",IFERROR(VLOOKUP(B1855,Leerlingen!$A$2:$B$501,2,FALSE),"?"))</f>
        <v/>
      </c>
      <c r="E1855" s="7">
        <f>IF(A1855="","",A1855+Instellingen!$B$3)</f>
        <v/>
      </c>
      <c r="F1855" s="7" t="n"/>
      <c r="G1855">
        <f>IF(A1855="","",IF(F1855&lt;&gt;"","Terug",IF(TODAY()&gt;E1855,"Te laat","Uitgeleend")))</f>
        <v/>
      </c>
    </row>
    <row r="1856">
      <c r="A1856" s="7" t="n"/>
      <c r="C1856">
        <f>IF(B1856="","",IFERROR(VLOOKUP(B1856,Leerlingen!$A$2:$B$501,2,FALSE),"?"))</f>
        <v/>
      </c>
      <c r="E1856" s="7">
        <f>IF(A1856="","",A1856+Instellingen!$B$3)</f>
        <v/>
      </c>
      <c r="F1856" s="7" t="n"/>
      <c r="G1856">
        <f>IF(A1856="","",IF(F1856&lt;&gt;"","Terug",IF(TODAY()&gt;E1856,"Te laat","Uitgeleend")))</f>
        <v/>
      </c>
    </row>
    <row r="1857">
      <c r="A1857" s="7" t="n"/>
      <c r="C1857">
        <f>IF(B1857="","",IFERROR(VLOOKUP(B1857,Leerlingen!$A$2:$B$501,2,FALSE),"?"))</f>
        <v/>
      </c>
      <c r="E1857" s="7">
        <f>IF(A1857="","",A1857+Instellingen!$B$3)</f>
        <v/>
      </c>
      <c r="F1857" s="7" t="n"/>
      <c r="G1857">
        <f>IF(A1857="","",IF(F1857&lt;&gt;"","Terug",IF(TODAY()&gt;E1857,"Te laat","Uitgeleend")))</f>
        <v/>
      </c>
    </row>
    <row r="1858">
      <c r="A1858" s="7" t="n"/>
      <c r="C1858">
        <f>IF(B1858="","",IFERROR(VLOOKUP(B1858,Leerlingen!$A$2:$B$501,2,FALSE),"?"))</f>
        <v/>
      </c>
      <c r="E1858" s="7">
        <f>IF(A1858="","",A1858+Instellingen!$B$3)</f>
        <v/>
      </c>
      <c r="F1858" s="7" t="n"/>
      <c r="G1858">
        <f>IF(A1858="","",IF(F1858&lt;&gt;"","Terug",IF(TODAY()&gt;E1858,"Te laat","Uitgeleend")))</f>
        <v/>
      </c>
    </row>
    <row r="1859">
      <c r="A1859" s="7" t="n"/>
      <c r="C1859">
        <f>IF(B1859="","",IFERROR(VLOOKUP(B1859,Leerlingen!$A$2:$B$501,2,FALSE),"?"))</f>
        <v/>
      </c>
      <c r="E1859" s="7">
        <f>IF(A1859="","",A1859+Instellingen!$B$3)</f>
        <v/>
      </c>
      <c r="F1859" s="7" t="n"/>
      <c r="G1859">
        <f>IF(A1859="","",IF(F1859&lt;&gt;"","Terug",IF(TODAY()&gt;E1859,"Te laat","Uitgeleend")))</f>
        <v/>
      </c>
    </row>
    <row r="1860">
      <c r="A1860" s="7" t="n"/>
      <c r="C1860">
        <f>IF(B1860="","",IFERROR(VLOOKUP(B1860,Leerlingen!$A$2:$B$501,2,FALSE),"?"))</f>
        <v/>
      </c>
      <c r="E1860" s="7">
        <f>IF(A1860="","",A1860+Instellingen!$B$3)</f>
        <v/>
      </c>
      <c r="F1860" s="7" t="n"/>
      <c r="G1860">
        <f>IF(A1860="","",IF(F1860&lt;&gt;"","Terug",IF(TODAY()&gt;E1860,"Te laat","Uitgeleend")))</f>
        <v/>
      </c>
    </row>
    <row r="1861">
      <c r="A1861" s="7" t="n"/>
      <c r="C1861">
        <f>IF(B1861="","",IFERROR(VLOOKUP(B1861,Leerlingen!$A$2:$B$501,2,FALSE),"?"))</f>
        <v/>
      </c>
      <c r="E1861" s="7">
        <f>IF(A1861="","",A1861+Instellingen!$B$3)</f>
        <v/>
      </c>
      <c r="F1861" s="7" t="n"/>
      <c r="G1861">
        <f>IF(A1861="","",IF(F1861&lt;&gt;"","Terug",IF(TODAY()&gt;E1861,"Te laat","Uitgeleend")))</f>
        <v/>
      </c>
    </row>
    <row r="1862">
      <c r="A1862" s="7" t="n"/>
      <c r="C1862">
        <f>IF(B1862="","",IFERROR(VLOOKUP(B1862,Leerlingen!$A$2:$B$501,2,FALSE),"?"))</f>
        <v/>
      </c>
      <c r="E1862" s="7">
        <f>IF(A1862="","",A1862+Instellingen!$B$3)</f>
        <v/>
      </c>
      <c r="F1862" s="7" t="n"/>
      <c r="G1862">
        <f>IF(A1862="","",IF(F1862&lt;&gt;"","Terug",IF(TODAY()&gt;E1862,"Te laat","Uitgeleend")))</f>
        <v/>
      </c>
    </row>
    <row r="1863">
      <c r="A1863" s="7" t="n"/>
      <c r="C1863">
        <f>IF(B1863="","",IFERROR(VLOOKUP(B1863,Leerlingen!$A$2:$B$501,2,FALSE),"?"))</f>
        <v/>
      </c>
      <c r="E1863" s="7">
        <f>IF(A1863="","",A1863+Instellingen!$B$3)</f>
        <v/>
      </c>
      <c r="F1863" s="7" t="n"/>
      <c r="G1863">
        <f>IF(A1863="","",IF(F1863&lt;&gt;"","Terug",IF(TODAY()&gt;E1863,"Te laat","Uitgeleend")))</f>
        <v/>
      </c>
    </row>
    <row r="1864">
      <c r="A1864" s="7" t="n"/>
      <c r="C1864">
        <f>IF(B1864="","",IFERROR(VLOOKUP(B1864,Leerlingen!$A$2:$B$501,2,FALSE),"?"))</f>
        <v/>
      </c>
      <c r="E1864" s="7">
        <f>IF(A1864="","",A1864+Instellingen!$B$3)</f>
        <v/>
      </c>
      <c r="F1864" s="7" t="n"/>
      <c r="G1864">
        <f>IF(A1864="","",IF(F1864&lt;&gt;"","Terug",IF(TODAY()&gt;E1864,"Te laat","Uitgeleend")))</f>
        <v/>
      </c>
    </row>
    <row r="1865">
      <c r="A1865" s="7" t="n"/>
      <c r="C1865">
        <f>IF(B1865="","",IFERROR(VLOOKUP(B1865,Leerlingen!$A$2:$B$501,2,FALSE),"?"))</f>
        <v/>
      </c>
      <c r="E1865" s="7">
        <f>IF(A1865="","",A1865+Instellingen!$B$3)</f>
        <v/>
      </c>
      <c r="F1865" s="7" t="n"/>
      <c r="G1865">
        <f>IF(A1865="","",IF(F1865&lt;&gt;"","Terug",IF(TODAY()&gt;E1865,"Te laat","Uitgeleend")))</f>
        <v/>
      </c>
    </row>
    <row r="1866">
      <c r="A1866" s="7" t="n"/>
      <c r="C1866">
        <f>IF(B1866="","",IFERROR(VLOOKUP(B1866,Leerlingen!$A$2:$B$501,2,FALSE),"?"))</f>
        <v/>
      </c>
      <c r="E1866" s="7">
        <f>IF(A1866="","",A1866+Instellingen!$B$3)</f>
        <v/>
      </c>
      <c r="F1866" s="7" t="n"/>
      <c r="G1866">
        <f>IF(A1866="","",IF(F1866&lt;&gt;"","Terug",IF(TODAY()&gt;E1866,"Te laat","Uitgeleend")))</f>
        <v/>
      </c>
    </row>
    <row r="1867">
      <c r="A1867" s="7" t="n"/>
      <c r="C1867">
        <f>IF(B1867="","",IFERROR(VLOOKUP(B1867,Leerlingen!$A$2:$B$501,2,FALSE),"?"))</f>
        <v/>
      </c>
      <c r="E1867" s="7">
        <f>IF(A1867="","",A1867+Instellingen!$B$3)</f>
        <v/>
      </c>
      <c r="F1867" s="7" t="n"/>
      <c r="G1867">
        <f>IF(A1867="","",IF(F1867&lt;&gt;"","Terug",IF(TODAY()&gt;E1867,"Te laat","Uitgeleend")))</f>
        <v/>
      </c>
    </row>
    <row r="1868">
      <c r="A1868" s="7" t="n"/>
      <c r="C1868">
        <f>IF(B1868="","",IFERROR(VLOOKUP(B1868,Leerlingen!$A$2:$B$501,2,FALSE),"?"))</f>
        <v/>
      </c>
      <c r="E1868" s="7">
        <f>IF(A1868="","",A1868+Instellingen!$B$3)</f>
        <v/>
      </c>
      <c r="F1868" s="7" t="n"/>
      <c r="G1868">
        <f>IF(A1868="","",IF(F1868&lt;&gt;"","Terug",IF(TODAY()&gt;E1868,"Te laat","Uitgeleend")))</f>
        <v/>
      </c>
    </row>
    <row r="1869">
      <c r="A1869" s="7" t="n"/>
      <c r="C1869">
        <f>IF(B1869="","",IFERROR(VLOOKUP(B1869,Leerlingen!$A$2:$B$501,2,FALSE),"?"))</f>
        <v/>
      </c>
      <c r="E1869" s="7">
        <f>IF(A1869="","",A1869+Instellingen!$B$3)</f>
        <v/>
      </c>
      <c r="F1869" s="7" t="n"/>
      <c r="G1869">
        <f>IF(A1869="","",IF(F1869&lt;&gt;"","Terug",IF(TODAY()&gt;E1869,"Te laat","Uitgeleend")))</f>
        <v/>
      </c>
    </row>
    <row r="1870">
      <c r="A1870" s="7" t="n"/>
      <c r="C1870">
        <f>IF(B1870="","",IFERROR(VLOOKUP(B1870,Leerlingen!$A$2:$B$501,2,FALSE),"?"))</f>
        <v/>
      </c>
      <c r="E1870" s="7">
        <f>IF(A1870="","",A1870+Instellingen!$B$3)</f>
        <v/>
      </c>
      <c r="F1870" s="7" t="n"/>
      <c r="G1870">
        <f>IF(A1870="","",IF(F1870&lt;&gt;"","Terug",IF(TODAY()&gt;E1870,"Te laat","Uitgeleend")))</f>
        <v/>
      </c>
    </row>
    <row r="1871">
      <c r="A1871" s="7" t="n"/>
      <c r="C1871">
        <f>IF(B1871="","",IFERROR(VLOOKUP(B1871,Leerlingen!$A$2:$B$501,2,FALSE),"?"))</f>
        <v/>
      </c>
      <c r="E1871" s="7">
        <f>IF(A1871="","",A1871+Instellingen!$B$3)</f>
        <v/>
      </c>
      <c r="F1871" s="7" t="n"/>
      <c r="G1871">
        <f>IF(A1871="","",IF(F1871&lt;&gt;"","Terug",IF(TODAY()&gt;E1871,"Te laat","Uitgeleend")))</f>
        <v/>
      </c>
    </row>
    <row r="1872">
      <c r="A1872" s="7" t="n"/>
      <c r="C1872">
        <f>IF(B1872="","",IFERROR(VLOOKUP(B1872,Leerlingen!$A$2:$B$501,2,FALSE),"?"))</f>
        <v/>
      </c>
      <c r="E1872" s="7">
        <f>IF(A1872="","",A1872+Instellingen!$B$3)</f>
        <v/>
      </c>
      <c r="F1872" s="7" t="n"/>
      <c r="G1872">
        <f>IF(A1872="","",IF(F1872&lt;&gt;"","Terug",IF(TODAY()&gt;E1872,"Te laat","Uitgeleend")))</f>
        <v/>
      </c>
    </row>
    <row r="1873">
      <c r="A1873" s="7" t="n"/>
      <c r="C1873">
        <f>IF(B1873="","",IFERROR(VLOOKUP(B1873,Leerlingen!$A$2:$B$501,2,FALSE),"?"))</f>
        <v/>
      </c>
      <c r="E1873" s="7">
        <f>IF(A1873="","",A1873+Instellingen!$B$3)</f>
        <v/>
      </c>
      <c r="F1873" s="7" t="n"/>
      <c r="G1873">
        <f>IF(A1873="","",IF(F1873&lt;&gt;"","Terug",IF(TODAY()&gt;E1873,"Te laat","Uitgeleend")))</f>
        <v/>
      </c>
    </row>
    <row r="1874">
      <c r="A1874" s="7" t="n"/>
      <c r="C1874">
        <f>IF(B1874="","",IFERROR(VLOOKUP(B1874,Leerlingen!$A$2:$B$501,2,FALSE),"?"))</f>
        <v/>
      </c>
      <c r="E1874" s="7">
        <f>IF(A1874="","",A1874+Instellingen!$B$3)</f>
        <v/>
      </c>
      <c r="F1874" s="7" t="n"/>
      <c r="G1874">
        <f>IF(A1874="","",IF(F1874&lt;&gt;"","Terug",IF(TODAY()&gt;E1874,"Te laat","Uitgeleend")))</f>
        <v/>
      </c>
    </row>
    <row r="1875">
      <c r="A1875" s="7" t="n"/>
      <c r="C1875">
        <f>IF(B1875="","",IFERROR(VLOOKUP(B1875,Leerlingen!$A$2:$B$501,2,FALSE),"?"))</f>
        <v/>
      </c>
      <c r="E1875" s="7">
        <f>IF(A1875="","",A1875+Instellingen!$B$3)</f>
        <v/>
      </c>
      <c r="F1875" s="7" t="n"/>
      <c r="G1875">
        <f>IF(A1875="","",IF(F1875&lt;&gt;"","Terug",IF(TODAY()&gt;E1875,"Te laat","Uitgeleend")))</f>
        <v/>
      </c>
    </row>
    <row r="1876">
      <c r="A1876" s="7" t="n"/>
      <c r="C1876">
        <f>IF(B1876="","",IFERROR(VLOOKUP(B1876,Leerlingen!$A$2:$B$501,2,FALSE),"?"))</f>
        <v/>
      </c>
      <c r="E1876" s="7">
        <f>IF(A1876="","",A1876+Instellingen!$B$3)</f>
        <v/>
      </c>
      <c r="F1876" s="7" t="n"/>
      <c r="G1876">
        <f>IF(A1876="","",IF(F1876&lt;&gt;"","Terug",IF(TODAY()&gt;E1876,"Te laat","Uitgeleend")))</f>
        <v/>
      </c>
    </row>
    <row r="1877">
      <c r="A1877" s="7" t="n"/>
      <c r="C1877">
        <f>IF(B1877="","",IFERROR(VLOOKUP(B1877,Leerlingen!$A$2:$B$501,2,FALSE),"?"))</f>
        <v/>
      </c>
      <c r="E1877" s="7">
        <f>IF(A1877="","",A1877+Instellingen!$B$3)</f>
        <v/>
      </c>
      <c r="F1877" s="7" t="n"/>
      <c r="G1877">
        <f>IF(A1877="","",IF(F1877&lt;&gt;"","Terug",IF(TODAY()&gt;E1877,"Te laat","Uitgeleend")))</f>
        <v/>
      </c>
    </row>
    <row r="1878">
      <c r="A1878" s="7" t="n"/>
      <c r="C1878">
        <f>IF(B1878="","",IFERROR(VLOOKUP(B1878,Leerlingen!$A$2:$B$501,2,FALSE),"?"))</f>
        <v/>
      </c>
      <c r="E1878" s="7">
        <f>IF(A1878="","",A1878+Instellingen!$B$3)</f>
        <v/>
      </c>
      <c r="F1878" s="7" t="n"/>
      <c r="G1878">
        <f>IF(A1878="","",IF(F1878&lt;&gt;"","Terug",IF(TODAY()&gt;E1878,"Te laat","Uitgeleend")))</f>
        <v/>
      </c>
    </row>
    <row r="1879">
      <c r="A1879" s="7" t="n"/>
      <c r="C1879">
        <f>IF(B1879="","",IFERROR(VLOOKUP(B1879,Leerlingen!$A$2:$B$501,2,FALSE),"?"))</f>
        <v/>
      </c>
      <c r="E1879" s="7">
        <f>IF(A1879="","",A1879+Instellingen!$B$3)</f>
        <v/>
      </c>
      <c r="F1879" s="7" t="n"/>
      <c r="G1879">
        <f>IF(A1879="","",IF(F1879&lt;&gt;"","Terug",IF(TODAY()&gt;E1879,"Te laat","Uitgeleend")))</f>
        <v/>
      </c>
    </row>
    <row r="1880">
      <c r="A1880" s="7" t="n"/>
      <c r="C1880">
        <f>IF(B1880="","",IFERROR(VLOOKUP(B1880,Leerlingen!$A$2:$B$501,2,FALSE),"?"))</f>
        <v/>
      </c>
      <c r="E1880" s="7">
        <f>IF(A1880="","",A1880+Instellingen!$B$3)</f>
        <v/>
      </c>
      <c r="F1880" s="7" t="n"/>
      <c r="G1880">
        <f>IF(A1880="","",IF(F1880&lt;&gt;"","Terug",IF(TODAY()&gt;E1880,"Te laat","Uitgeleend")))</f>
        <v/>
      </c>
    </row>
    <row r="1881">
      <c r="A1881" s="7" t="n"/>
      <c r="C1881">
        <f>IF(B1881="","",IFERROR(VLOOKUP(B1881,Leerlingen!$A$2:$B$501,2,FALSE),"?"))</f>
        <v/>
      </c>
      <c r="E1881" s="7">
        <f>IF(A1881="","",A1881+Instellingen!$B$3)</f>
        <v/>
      </c>
      <c r="F1881" s="7" t="n"/>
      <c r="G1881">
        <f>IF(A1881="","",IF(F1881&lt;&gt;"","Terug",IF(TODAY()&gt;E1881,"Te laat","Uitgeleend")))</f>
        <v/>
      </c>
    </row>
    <row r="1882">
      <c r="A1882" s="7" t="n"/>
      <c r="C1882">
        <f>IF(B1882="","",IFERROR(VLOOKUP(B1882,Leerlingen!$A$2:$B$501,2,FALSE),"?"))</f>
        <v/>
      </c>
      <c r="E1882" s="7">
        <f>IF(A1882="","",A1882+Instellingen!$B$3)</f>
        <v/>
      </c>
      <c r="F1882" s="7" t="n"/>
      <c r="G1882">
        <f>IF(A1882="","",IF(F1882&lt;&gt;"","Terug",IF(TODAY()&gt;E1882,"Te laat","Uitgeleend")))</f>
        <v/>
      </c>
    </row>
    <row r="1883">
      <c r="A1883" s="7" t="n"/>
      <c r="C1883">
        <f>IF(B1883="","",IFERROR(VLOOKUP(B1883,Leerlingen!$A$2:$B$501,2,FALSE),"?"))</f>
        <v/>
      </c>
      <c r="E1883" s="7">
        <f>IF(A1883="","",A1883+Instellingen!$B$3)</f>
        <v/>
      </c>
      <c r="F1883" s="7" t="n"/>
      <c r="G1883">
        <f>IF(A1883="","",IF(F1883&lt;&gt;"","Terug",IF(TODAY()&gt;E1883,"Te laat","Uitgeleend")))</f>
        <v/>
      </c>
    </row>
    <row r="1884">
      <c r="A1884" s="7" t="n"/>
      <c r="C1884">
        <f>IF(B1884="","",IFERROR(VLOOKUP(B1884,Leerlingen!$A$2:$B$501,2,FALSE),"?"))</f>
        <v/>
      </c>
      <c r="E1884" s="7">
        <f>IF(A1884="","",A1884+Instellingen!$B$3)</f>
        <v/>
      </c>
      <c r="F1884" s="7" t="n"/>
      <c r="G1884">
        <f>IF(A1884="","",IF(F1884&lt;&gt;"","Terug",IF(TODAY()&gt;E1884,"Te laat","Uitgeleend")))</f>
        <v/>
      </c>
    </row>
    <row r="1885">
      <c r="A1885" s="7" t="n"/>
      <c r="C1885">
        <f>IF(B1885="","",IFERROR(VLOOKUP(B1885,Leerlingen!$A$2:$B$501,2,FALSE),"?"))</f>
        <v/>
      </c>
      <c r="E1885" s="7">
        <f>IF(A1885="","",A1885+Instellingen!$B$3)</f>
        <v/>
      </c>
      <c r="F1885" s="7" t="n"/>
      <c r="G1885">
        <f>IF(A1885="","",IF(F1885&lt;&gt;"","Terug",IF(TODAY()&gt;E1885,"Te laat","Uitgeleend")))</f>
        <v/>
      </c>
    </row>
    <row r="1886">
      <c r="A1886" s="7" t="n"/>
      <c r="C1886">
        <f>IF(B1886="","",IFERROR(VLOOKUP(B1886,Leerlingen!$A$2:$B$501,2,FALSE),"?"))</f>
        <v/>
      </c>
      <c r="E1886" s="7">
        <f>IF(A1886="","",A1886+Instellingen!$B$3)</f>
        <v/>
      </c>
      <c r="F1886" s="7" t="n"/>
      <c r="G1886">
        <f>IF(A1886="","",IF(F1886&lt;&gt;"","Terug",IF(TODAY()&gt;E1886,"Te laat","Uitgeleend")))</f>
        <v/>
      </c>
    </row>
    <row r="1887">
      <c r="A1887" s="7" t="n"/>
      <c r="C1887">
        <f>IF(B1887="","",IFERROR(VLOOKUP(B1887,Leerlingen!$A$2:$B$501,2,FALSE),"?"))</f>
        <v/>
      </c>
      <c r="E1887" s="7">
        <f>IF(A1887="","",A1887+Instellingen!$B$3)</f>
        <v/>
      </c>
      <c r="F1887" s="7" t="n"/>
      <c r="G1887">
        <f>IF(A1887="","",IF(F1887&lt;&gt;"","Terug",IF(TODAY()&gt;E1887,"Te laat","Uitgeleend")))</f>
        <v/>
      </c>
    </row>
    <row r="1888">
      <c r="A1888" s="7" t="n"/>
      <c r="C1888">
        <f>IF(B1888="","",IFERROR(VLOOKUP(B1888,Leerlingen!$A$2:$B$501,2,FALSE),"?"))</f>
        <v/>
      </c>
      <c r="E1888" s="7">
        <f>IF(A1888="","",A1888+Instellingen!$B$3)</f>
        <v/>
      </c>
      <c r="F1888" s="7" t="n"/>
      <c r="G1888">
        <f>IF(A1888="","",IF(F1888&lt;&gt;"","Terug",IF(TODAY()&gt;E1888,"Te laat","Uitgeleend")))</f>
        <v/>
      </c>
    </row>
    <row r="1889">
      <c r="A1889" s="7" t="n"/>
      <c r="C1889">
        <f>IF(B1889="","",IFERROR(VLOOKUP(B1889,Leerlingen!$A$2:$B$501,2,FALSE),"?"))</f>
        <v/>
      </c>
      <c r="E1889" s="7">
        <f>IF(A1889="","",A1889+Instellingen!$B$3)</f>
        <v/>
      </c>
      <c r="F1889" s="7" t="n"/>
      <c r="G1889">
        <f>IF(A1889="","",IF(F1889&lt;&gt;"","Terug",IF(TODAY()&gt;E1889,"Te laat","Uitgeleend")))</f>
        <v/>
      </c>
    </row>
    <row r="1890">
      <c r="A1890" s="7" t="n"/>
      <c r="C1890">
        <f>IF(B1890="","",IFERROR(VLOOKUP(B1890,Leerlingen!$A$2:$B$501,2,FALSE),"?"))</f>
        <v/>
      </c>
      <c r="E1890" s="7">
        <f>IF(A1890="","",A1890+Instellingen!$B$3)</f>
        <v/>
      </c>
      <c r="F1890" s="7" t="n"/>
      <c r="G1890">
        <f>IF(A1890="","",IF(F1890&lt;&gt;"","Terug",IF(TODAY()&gt;E1890,"Te laat","Uitgeleend")))</f>
        <v/>
      </c>
    </row>
    <row r="1891">
      <c r="A1891" s="7" t="n"/>
      <c r="C1891">
        <f>IF(B1891="","",IFERROR(VLOOKUP(B1891,Leerlingen!$A$2:$B$501,2,FALSE),"?"))</f>
        <v/>
      </c>
      <c r="E1891" s="7">
        <f>IF(A1891="","",A1891+Instellingen!$B$3)</f>
        <v/>
      </c>
      <c r="F1891" s="7" t="n"/>
      <c r="G1891">
        <f>IF(A1891="","",IF(F1891&lt;&gt;"","Terug",IF(TODAY()&gt;E1891,"Te laat","Uitgeleend")))</f>
        <v/>
      </c>
    </row>
    <row r="1892">
      <c r="A1892" s="7" t="n"/>
      <c r="C1892">
        <f>IF(B1892="","",IFERROR(VLOOKUP(B1892,Leerlingen!$A$2:$B$501,2,FALSE),"?"))</f>
        <v/>
      </c>
      <c r="E1892" s="7">
        <f>IF(A1892="","",A1892+Instellingen!$B$3)</f>
        <v/>
      </c>
      <c r="F1892" s="7" t="n"/>
      <c r="G1892">
        <f>IF(A1892="","",IF(F1892&lt;&gt;"","Terug",IF(TODAY()&gt;E1892,"Te laat","Uitgeleend")))</f>
        <v/>
      </c>
    </row>
    <row r="1893">
      <c r="A1893" s="7" t="n"/>
      <c r="C1893">
        <f>IF(B1893="","",IFERROR(VLOOKUP(B1893,Leerlingen!$A$2:$B$501,2,FALSE),"?"))</f>
        <v/>
      </c>
      <c r="E1893" s="7">
        <f>IF(A1893="","",A1893+Instellingen!$B$3)</f>
        <v/>
      </c>
      <c r="F1893" s="7" t="n"/>
      <c r="G1893">
        <f>IF(A1893="","",IF(F1893&lt;&gt;"","Terug",IF(TODAY()&gt;E1893,"Te laat","Uitgeleend")))</f>
        <v/>
      </c>
    </row>
    <row r="1894">
      <c r="A1894" s="7" t="n"/>
      <c r="C1894">
        <f>IF(B1894="","",IFERROR(VLOOKUP(B1894,Leerlingen!$A$2:$B$501,2,FALSE),"?"))</f>
        <v/>
      </c>
      <c r="E1894" s="7">
        <f>IF(A1894="","",A1894+Instellingen!$B$3)</f>
        <v/>
      </c>
      <c r="F1894" s="7" t="n"/>
      <c r="G1894">
        <f>IF(A1894="","",IF(F1894&lt;&gt;"","Terug",IF(TODAY()&gt;E1894,"Te laat","Uitgeleend")))</f>
        <v/>
      </c>
    </row>
    <row r="1895">
      <c r="A1895" s="7" t="n"/>
      <c r="C1895">
        <f>IF(B1895="","",IFERROR(VLOOKUP(B1895,Leerlingen!$A$2:$B$501,2,FALSE),"?"))</f>
        <v/>
      </c>
      <c r="E1895" s="7">
        <f>IF(A1895="","",A1895+Instellingen!$B$3)</f>
        <v/>
      </c>
      <c r="F1895" s="7" t="n"/>
      <c r="G1895">
        <f>IF(A1895="","",IF(F1895&lt;&gt;"","Terug",IF(TODAY()&gt;E1895,"Te laat","Uitgeleend")))</f>
        <v/>
      </c>
    </row>
    <row r="1896">
      <c r="A1896" s="7" t="n"/>
      <c r="C1896">
        <f>IF(B1896="","",IFERROR(VLOOKUP(B1896,Leerlingen!$A$2:$B$501,2,FALSE),"?"))</f>
        <v/>
      </c>
      <c r="E1896" s="7">
        <f>IF(A1896="","",A1896+Instellingen!$B$3)</f>
        <v/>
      </c>
      <c r="F1896" s="7" t="n"/>
      <c r="G1896">
        <f>IF(A1896="","",IF(F1896&lt;&gt;"","Terug",IF(TODAY()&gt;E1896,"Te laat","Uitgeleend")))</f>
        <v/>
      </c>
    </row>
    <row r="1897">
      <c r="A1897" s="7" t="n"/>
      <c r="C1897">
        <f>IF(B1897="","",IFERROR(VLOOKUP(B1897,Leerlingen!$A$2:$B$501,2,FALSE),"?"))</f>
        <v/>
      </c>
      <c r="E1897" s="7">
        <f>IF(A1897="","",A1897+Instellingen!$B$3)</f>
        <v/>
      </c>
      <c r="F1897" s="7" t="n"/>
      <c r="G1897">
        <f>IF(A1897="","",IF(F1897&lt;&gt;"","Terug",IF(TODAY()&gt;E1897,"Te laat","Uitgeleend")))</f>
        <v/>
      </c>
    </row>
    <row r="1898">
      <c r="A1898" s="7" t="n"/>
      <c r="C1898">
        <f>IF(B1898="","",IFERROR(VLOOKUP(B1898,Leerlingen!$A$2:$B$501,2,FALSE),"?"))</f>
        <v/>
      </c>
      <c r="E1898" s="7">
        <f>IF(A1898="","",A1898+Instellingen!$B$3)</f>
        <v/>
      </c>
      <c r="F1898" s="7" t="n"/>
      <c r="G1898">
        <f>IF(A1898="","",IF(F1898&lt;&gt;"","Terug",IF(TODAY()&gt;E1898,"Te laat","Uitgeleend")))</f>
        <v/>
      </c>
    </row>
    <row r="1899">
      <c r="A1899" s="7" t="n"/>
      <c r="C1899">
        <f>IF(B1899="","",IFERROR(VLOOKUP(B1899,Leerlingen!$A$2:$B$501,2,FALSE),"?"))</f>
        <v/>
      </c>
      <c r="E1899" s="7">
        <f>IF(A1899="","",A1899+Instellingen!$B$3)</f>
        <v/>
      </c>
      <c r="F1899" s="7" t="n"/>
      <c r="G1899">
        <f>IF(A1899="","",IF(F1899&lt;&gt;"","Terug",IF(TODAY()&gt;E1899,"Te laat","Uitgeleend")))</f>
        <v/>
      </c>
    </row>
    <row r="1900">
      <c r="A1900" s="7" t="n"/>
      <c r="C1900">
        <f>IF(B1900="","",IFERROR(VLOOKUP(B1900,Leerlingen!$A$2:$B$501,2,FALSE),"?"))</f>
        <v/>
      </c>
      <c r="E1900" s="7">
        <f>IF(A1900="","",A1900+Instellingen!$B$3)</f>
        <v/>
      </c>
      <c r="F1900" s="7" t="n"/>
      <c r="G1900">
        <f>IF(A1900="","",IF(F1900&lt;&gt;"","Terug",IF(TODAY()&gt;E1900,"Te laat","Uitgeleend")))</f>
        <v/>
      </c>
    </row>
    <row r="1901">
      <c r="A1901" s="7" t="n"/>
      <c r="C1901">
        <f>IF(B1901="","",IFERROR(VLOOKUP(B1901,Leerlingen!$A$2:$B$501,2,FALSE),"?"))</f>
        <v/>
      </c>
      <c r="E1901" s="7">
        <f>IF(A1901="","",A1901+Instellingen!$B$3)</f>
        <v/>
      </c>
      <c r="F1901" s="7" t="n"/>
      <c r="G1901">
        <f>IF(A1901="","",IF(F1901&lt;&gt;"","Terug",IF(TODAY()&gt;E1901,"Te laat","Uitgeleend")))</f>
        <v/>
      </c>
    </row>
    <row r="1902">
      <c r="A1902" s="7" t="n"/>
      <c r="C1902">
        <f>IF(B1902="","",IFERROR(VLOOKUP(B1902,Leerlingen!$A$2:$B$501,2,FALSE),"?"))</f>
        <v/>
      </c>
      <c r="E1902" s="7">
        <f>IF(A1902="","",A1902+Instellingen!$B$3)</f>
        <v/>
      </c>
      <c r="F1902" s="7" t="n"/>
      <c r="G1902">
        <f>IF(A1902="","",IF(F1902&lt;&gt;"","Terug",IF(TODAY()&gt;E1902,"Te laat","Uitgeleend")))</f>
        <v/>
      </c>
    </row>
    <row r="1903">
      <c r="A1903" s="7" t="n"/>
      <c r="C1903">
        <f>IF(B1903="","",IFERROR(VLOOKUP(B1903,Leerlingen!$A$2:$B$501,2,FALSE),"?"))</f>
        <v/>
      </c>
      <c r="E1903" s="7">
        <f>IF(A1903="","",A1903+Instellingen!$B$3)</f>
        <v/>
      </c>
      <c r="F1903" s="7" t="n"/>
      <c r="G1903">
        <f>IF(A1903="","",IF(F1903&lt;&gt;"","Terug",IF(TODAY()&gt;E1903,"Te laat","Uitgeleend")))</f>
        <v/>
      </c>
    </row>
    <row r="1904">
      <c r="A1904" s="7" t="n"/>
      <c r="C1904">
        <f>IF(B1904="","",IFERROR(VLOOKUP(B1904,Leerlingen!$A$2:$B$501,2,FALSE),"?"))</f>
        <v/>
      </c>
      <c r="E1904" s="7">
        <f>IF(A1904="","",A1904+Instellingen!$B$3)</f>
        <v/>
      </c>
      <c r="F1904" s="7" t="n"/>
      <c r="G1904">
        <f>IF(A1904="","",IF(F1904&lt;&gt;"","Terug",IF(TODAY()&gt;E1904,"Te laat","Uitgeleend")))</f>
        <v/>
      </c>
    </row>
    <row r="1905">
      <c r="A1905" s="7" t="n"/>
      <c r="C1905">
        <f>IF(B1905="","",IFERROR(VLOOKUP(B1905,Leerlingen!$A$2:$B$501,2,FALSE),"?"))</f>
        <v/>
      </c>
      <c r="E1905" s="7">
        <f>IF(A1905="","",A1905+Instellingen!$B$3)</f>
        <v/>
      </c>
      <c r="F1905" s="7" t="n"/>
      <c r="G1905">
        <f>IF(A1905="","",IF(F1905&lt;&gt;"","Terug",IF(TODAY()&gt;E1905,"Te laat","Uitgeleend")))</f>
        <v/>
      </c>
    </row>
    <row r="1906">
      <c r="A1906" s="7" t="n"/>
      <c r="C1906">
        <f>IF(B1906="","",IFERROR(VLOOKUP(B1906,Leerlingen!$A$2:$B$501,2,FALSE),"?"))</f>
        <v/>
      </c>
      <c r="E1906" s="7">
        <f>IF(A1906="","",A1906+Instellingen!$B$3)</f>
        <v/>
      </c>
      <c r="F1906" s="7" t="n"/>
      <c r="G1906">
        <f>IF(A1906="","",IF(F1906&lt;&gt;"","Terug",IF(TODAY()&gt;E1906,"Te laat","Uitgeleend")))</f>
        <v/>
      </c>
    </row>
    <row r="1907">
      <c r="A1907" s="7" t="n"/>
      <c r="C1907">
        <f>IF(B1907="","",IFERROR(VLOOKUP(B1907,Leerlingen!$A$2:$B$501,2,FALSE),"?"))</f>
        <v/>
      </c>
      <c r="E1907" s="7">
        <f>IF(A1907="","",A1907+Instellingen!$B$3)</f>
        <v/>
      </c>
      <c r="F1907" s="7" t="n"/>
      <c r="G1907">
        <f>IF(A1907="","",IF(F1907&lt;&gt;"","Terug",IF(TODAY()&gt;E1907,"Te laat","Uitgeleend")))</f>
        <v/>
      </c>
    </row>
    <row r="1908">
      <c r="A1908" s="7" t="n"/>
      <c r="C1908">
        <f>IF(B1908="","",IFERROR(VLOOKUP(B1908,Leerlingen!$A$2:$B$501,2,FALSE),"?"))</f>
        <v/>
      </c>
      <c r="E1908" s="7">
        <f>IF(A1908="","",A1908+Instellingen!$B$3)</f>
        <v/>
      </c>
      <c r="F1908" s="7" t="n"/>
      <c r="G1908">
        <f>IF(A1908="","",IF(F1908&lt;&gt;"","Terug",IF(TODAY()&gt;E1908,"Te laat","Uitgeleend")))</f>
        <v/>
      </c>
    </row>
    <row r="1909">
      <c r="A1909" s="7" t="n"/>
      <c r="C1909">
        <f>IF(B1909="","",IFERROR(VLOOKUP(B1909,Leerlingen!$A$2:$B$501,2,FALSE),"?"))</f>
        <v/>
      </c>
      <c r="E1909" s="7">
        <f>IF(A1909="","",A1909+Instellingen!$B$3)</f>
        <v/>
      </c>
      <c r="F1909" s="7" t="n"/>
      <c r="G1909">
        <f>IF(A1909="","",IF(F1909&lt;&gt;"","Terug",IF(TODAY()&gt;E1909,"Te laat","Uitgeleend")))</f>
        <v/>
      </c>
    </row>
    <row r="1910">
      <c r="A1910" s="7" t="n"/>
      <c r="C1910">
        <f>IF(B1910="","",IFERROR(VLOOKUP(B1910,Leerlingen!$A$2:$B$501,2,FALSE),"?"))</f>
        <v/>
      </c>
      <c r="E1910" s="7">
        <f>IF(A1910="","",A1910+Instellingen!$B$3)</f>
        <v/>
      </c>
      <c r="F1910" s="7" t="n"/>
      <c r="G1910">
        <f>IF(A1910="","",IF(F1910&lt;&gt;"","Terug",IF(TODAY()&gt;E1910,"Te laat","Uitgeleend")))</f>
        <v/>
      </c>
    </row>
    <row r="1911">
      <c r="A1911" s="7" t="n"/>
      <c r="C1911">
        <f>IF(B1911="","",IFERROR(VLOOKUP(B1911,Leerlingen!$A$2:$B$501,2,FALSE),"?"))</f>
        <v/>
      </c>
      <c r="E1911" s="7">
        <f>IF(A1911="","",A1911+Instellingen!$B$3)</f>
        <v/>
      </c>
      <c r="F1911" s="7" t="n"/>
      <c r="G1911">
        <f>IF(A1911="","",IF(F1911&lt;&gt;"","Terug",IF(TODAY()&gt;E1911,"Te laat","Uitgeleend")))</f>
        <v/>
      </c>
    </row>
    <row r="1912">
      <c r="A1912" s="7" t="n"/>
      <c r="C1912">
        <f>IF(B1912="","",IFERROR(VLOOKUP(B1912,Leerlingen!$A$2:$B$501,2,FALSE),"?"))</f>
        <v/>
      </c>
      <c r="E1912" s="7">
        <f>IF(A1912="","",A1912+Instellingen!$B$3)</f>
        <v/>
      </c>
      <c r="F1912" s="7" t="n"/>
      <c r="G1912">
        <f>IF(A1912="","",IF(F1912&lt;&gt;"","Terug",IF(TODAY()&gt;E1912,"Te laat","Uitgeleend")))</f>
        <v/>
      </c>
    </row>
    <row r="1913">
      <c r="A1913" s="7" t="n"/>
      <c r="C1913">
        <f>IF(B1913="","",IFERROR(VLOOKUP(B1913,Leerlingen!$A$2:$B$501,2,FALSE),"?"))</f>
        <v/>
      </c>
      <c r="E1913" s="7">
        <f>IF(A1913="","",A1913+Instellingen!$B$3)</f>
        <v/>
      </c>
      <c r="F1913" s="7" t="n"/>
      <c r="G1913">
        <f>IF(A1913="","",IF(F1913&lt;&gt;"","Terug",IF(TODAY()&gt;E1913,"Te laat","Uitgeleend")))</f>
        <v/>
      </c>
    </row>
    <row r="1914">
      <c r="A1914" s="7" t="n"/>
      <c r="C1914">
        <f>IF(B1914="","",IFERROR(VLOOKUP(B1914,Leerlingen!$A$2:$B$501,2,FALSE),"?"))</f>
        <v/>
      </c>
      <c r="E1914" s="7">
        <f>IF(A1914="","",A1914+Instellingen!$B$3)</f>
        <v/>
      </c>
      <c r="F1914" s="7" t="n"/>
      <c r="G1914">
        <f>IF(A1914="","",IF(F1914&lt;&gt;"","Terug",IF(TODAY()&gt;E1914,"Te laat","Uitgeleend")))</f>
        <v/>
      </c>
    </row>
    <row r="1915">
      <c r="A1915" s="7" t="n"/>
      <c r="C1915">
        <f>IF(B1915="","",IFERROR(VLOOKUP(B1915,Leerlingen!$A$2:$B$501,2,FALSE),"?"))</f>
        <v/>
      </c>
      <c r="E1915" s="7">
        <f>IF(A1915="","",A1915+Instellingen!$B$3)</f>
        <v/>
      </c>
      <c r="F1915" s="7" t="n"/>
      <c r="G1915">
        <f>IF(A1915="","",IF(F1915&lt;&gt;"","Terug",IF(TODAY()&gt;E1915,"Te laat","Uitgeleend")))</f>
        <v/>
      </c>
    </row>
    <row r="1916">
      <c r="A1916" s="7" t="n"/>
      <c r="C1916">
        <f>IF(B1916="","",IFERROR(VLOOKUP(B1916,Leerlingen!$A$2:$B$501,2,FALSE),"?"))</f>
        <v/>
      </c>
      <c r="E1916" s="7">
        <f>IF(A1916="","",A1916+Instellingen!$B$3)</f>
        <v/>
      </c>
      <c r="F1916" s="7" t="n"/>
      <c r="G1916">
        <f>IF(A1916="","",IF(F1916&lt;&gt;"","Terug",IF(TODAY()&gt;E1916,"Te laat","Uitgeleend")))</f>
        <v/>
      </c>
    </row>
    <row r="1917">
      <c r="A1917" s="7" t="n"/>
      <c r="C1917">
        <f>IF(B1917="","",IFERROR(VLOOKUP(B1917,Leerlingen!$A$2:$B$501,2,FALSE),"?"))</f>
        <v/>
      </c>
      <c r="E1917" s="7">
        <f>IF(A1917="","",A1917+Instellingen!$B$3)</f>
        <v/>
      </c>
      <c r="F1917" s="7" t="n"/>
      <c r="G1917">
        <f>IF(A1917="","",IF(F1917&lt;&gt;"","Terug",IF(TODAY()&gt;E1917,"Te laat","Uitgeleend")))</f>
        <v/>
      </c>
    </row>
    <row r="1918">
      <c r="A1918" s="7" t="n"/>
      <c r="C1918">
        <f>IF(B1918="","",IFERROR(VLOOKUP(B1918,Leerlingen!$A$2:$B$501,2,FALSE),"?"))</f>
        <v/>
      </c>
      <c r="E1918" s="7">
        <f>IF(A1918="","",A1918+Instellingen!$B$3)</f>
        <v/>
      </c>
      <c r="F1918" s="7" t="n"/>
      <c r="G1918">
        <f>IF(A1918="","",IF(F1918&lt;&gt;"","Terug",IF(TODAY()&gt;E1918,"Te laat","Uitgeleend")))</f>
        <v/>
      </c>
    </row>
    <row r="1919">
      <c r="A1919" s="7" t="n"/>
      <c r="C1919">
        <f>IF(B1919="","",IFERROR(VLOOKUP(B1919,Leerlingen!$A$2:$B$501,2,FALSE),"?"))</f>
        <v/>
      </c>
      <c r="E1919" s="7">
        <f>IF(A1919="","",A1919+Instellingen!$B$3)</f>
        <v/>
      </c>
      <c r="F1919" s="7" t="n"/>
      <c r="G1919">
        <f>IF(A1919="","",IF(F1919&lt;&gt;"","Terug",IF(TODAY()&gt;E1919,"Te laat","Uitgeleend")))</f>
        <v/>
      </c>
    </row>
    <row r="1920">
      <c r="A1920" s="7" t="n"/>
      <c r="C1920">
        <f>IF(B1920="","",IFERROR(VLOOKUP(B1920,Leerlingen!$A$2:$B$501,2,FALSE),"?"))</f>
        <v/>
      </c>
      <c r="E1920" s="7">
        <f>IF(A1920="","",A1920+Instellingen!$B$3)</f>
        <v/>
      </c>
      <c r="F1920" s="7" t="n"/>
      <c r="G1920">
        <f>IF(A1920="","",IF(F1920&lt;&gt;"","Terug",IF(TODAY()&gt;E1920,"Te laat","Uitgeleend")))</f>
        <v/>
      </c>
    </row>
    <row r="1921">
      <c r="A1921" s="7" t="n"/>
      <c r="C1921">
        <f>IF(B1921="","",IFERROR(VLOOKUP(B1921,Leerlingen!$A$2:$B$501,2,FALSE),"?"))</f>
        <v/>
      </c>
      <c r="E1921" s="7">
        <f>IF(A1921="","",A1921+Instellingen!$B$3)</f>
        <v/>
      </c>
      <c r="F1921" s="7" t="n"/>
      <c r="G1921">
        <f>IF(A1921="","",IF(F1921&lt;&gt;"","Terug",IF(TODAY()&gt;E1921,"Te laat","Uitgeleend")))</f>
        <v/>
      </c>
    </row>
    <row r="1922">
      <c r="A1922" s="7" t="n"/>
      <c r="C1922">
        <f>IF(B1922="","",IFERROR(VLOOKUP(B1922,Leerlingen!$A$2:$B$501,2,FALSE),"?"))</f>
        <v/>
      </c>
      <c r="E1922" s="7">
        <f>IF(A1922="","",A1922+Instellingen!$B$3)</f>
        <v/>
      </c>
      <c r="F1922" s="7" t="n"/>
      <c r="G1922">
        <f>IF(A1922="","",IF(F1922&lt;&gt;"","Terug",IF(TODAY()&gt;E1922,"Te laat","Uitgeleend")))</f>
        <v/>
      </c>
    </row>
    <row r="1923">
      <c r="A1923" s="7" t="n"/>
      <c r="C1923">
        <f>IF(B1923="","",IFERROR(VLOOKUP(B1923,Leerlingen!$A$2:$B$501,2,FALSE),"?"))</f>
        <v/>
      </c>
      <c r="E1923" s="7">
        <f>IF(A1923="","",A1923+Instellingen!$B$3)</f>
        <v/>
      </c>
      <c r="F1923" s="7" t="n"/>
      <c r="G1923">
        <f>IF(A1923="","",IF(F1923&lt;&gt;"","Terug",IF(TODAY()&gt;E1923,"Te laat","Uitgeleend")))</f>
        <v/>
      </c>
    </row>
    <row r="1924">
      <c r="A1924" s="7" t="n"/>
      <c r="C1924">
        <f>IF(B1924="","",IFERROR(VLOOKUP(B1924,Leerlingen!$A$2:$B$501,2,FALSE),"?"))</f>
        <v/>
      </c>
      <c r="E1924" s="7">
        <f>IF(A1924="","",A1924+Instellingen!$B$3)</f>
        <v/>
      </c>
      <c r="F1924" s="7" t="n"/>
      <c r="G1924">
        <f>IF(A1924="","",IF(F1924&lt;&gt;"","Terug",IF(TODAY()&gt;E1924,"Te laat","Uitgeleend")))</f>
        <v/>
      </c>
    </row>
    <row r="1925">
      <c r="A1925" s="7" t="n"/>
      <c r="C1925">
        <f>IF(B1925="","",IFERROR(VLOOKUP(B1925,Leerlingen!$A$2:$B$501,2,FALSE),"?"))</f>
        <v/>
      </c>
      <c r="E1925" s="7">
        <f>IF(A1925="","",A1925+Instellingen!$B$3)</f>
        <v/>
      </c>
      <c r="F1925" s="7" t="n"/>
      <c r="G1925">
        <f>IF(A1925="","",IF(F1925&lt;&gt;"","Terug",IF(TODAY()&gt;E1925,"Te laat","Uitgeleend")))</f>
        <v/>
      </c>
    </row>
    <row r="1926">
      <c r="A1926" s="7" t="n"/>
      <c r="C1926">
        <f>IF(B1926="","",IFERROR(VLOOKUP(B1926,Leerlingen!$A$2:$B$501,2,FALSE),"?"))</f>
        <v/>
      </c>
      <c r="E1926" s="7">
        <f>IF(A1926="","",A1926+Instellingen!$B$3)</f>
        <v/>
      </c>
      <c r="F1926" s="7" t="n"/>
      <c r="G1926">
        <f>IF(A1926="","",IF(F1926&lt;&gt;"","Terug",IF(TODAY()&gt;E1926,"Te laat","Uitgeleend")))</f>
        <v/>
      </c>
    </row>
    <row r="1927">
      <c r="A1927" s="7" t="n"/>
      <c r="C1927">
        <f>IF(B1927="","",IFERROR(VLOOKUP(B1927,Leerlingen!$A$2:$B$501,2,FALSE),"?"))</f>
        <v/>
      </c>
      <c r="E1927" s="7">
        <f>IF(A1927="","",A1927+Instellingen!$B$3)</f>
        <v/>
      </c>
      <c r="F1927" s="7" t="n"/>
      <c r="G1927">
        <f>IF(A1927="","",IF(F1927&lt;&gt;"","Terug",IF(TODAY()&gt;E1927,"Te laat","Uitgeleend")))</f>
        <v/>
      </c>
    </row>
    <row r="1928">
      <c r="A1928" s="7" t="n"/>
      <c r="C1928">
        <f>IF(B1928="","",IFERROR(VLOOKUP(B1928,Leerlingen!$A$2:$B$501,2,FALSE),"?"))</f>
        <v/>
      </c>
      <c r="E1928" s="7">
        <f>IF(A1928="","",A1928+Instellingen!$B$3)</f>
        <v/>
      </c>
      <c r="F1928" s="7" t="n"/>
      <c r="G1928">
        <f>IF(A1928="","",IF(F1928&lt;&gt;"","Terug",IF(TODAY()&gt;E1928,"Te laat","Uitgeleend")))</f>
        <v/>
      </c>
    </row>
    <row r="1929">
      <c r="A1929" s="7" t="n"/>
      <c r="C1929">
        <f>IF(B1929="","",IFERROR(VLOOKUP(B1929,Leerlingen!$A$2:$B$501,2,FALSE),"?"))</f>
        <v/>
      </c>
      <c r="E1929" s="7">
        <f>IF(A1929="","",A1929+Instellingen!$B$3)</f>
        <v/>
      </c>
      <c r="F1929" s="7" t="n"/>
      <c r="G1929">
        <f>IF(A1929="","",IF(F1929&lt;&gt;"","Terug",IF(TODAY()&gt;E1929,"Te laat","Uitgeleend")))</f>
        <v/>
      </c>
    </row>
    <row r="1930">
      <c r="A1930" s="7" t="n"/>
      <c r="C1930">
        <f>IF(B1930="","",IFERROR(VLOOKUP(B1930,Leerlingen!$A$2:$B$501,2,FALSE),"?"))</f>
        <v/>
      </c>
      <c r="E1930" s="7">
        <f>IF(A1930="","",A1930+Instellingen!$B$3)</f>
        <v/>
      </c>
      <c r="F1930" s="7" t="n"/>
      <c r="G1930">
        <f>IF(A1930="","",IF(F1930&lt;&gt;"","Terug",IF(TODAY()&gt;E1930,"Te laat","Uitgeleend")))</f>
        <v/>
      </c>
    </row>
    <row r="1931">
      <c r="A1931" s="7" t="n"/>
      <c r="C1931">
        <f>IF(B1931="","",IFERROR(VLOOKUP(B1931,Leerlingen!$A$2:$B$501,2,FALSE),"?"))</f>
        <v/>
      </c>
      <c r="E1931" s="7">
        <f>IF(A1931="","",A1931+Instellingen!$B$3)</f>
        <v/>
      </c>
      <c r="F1931" s="7" t="n"/>
      <c r="G1931">
        <f>IF(A1931="","",IF(F1931&lt;&gt;"","Terug",IF(TODAY()&gt;E1931,"Te laat","Uitgeleend")))</f>
        <v/>
      </c>
    </row>
    <row r="1932">
      <c r="A1932" s="7" t="n"/>
      <c r="C1932">
        <f>IF(B1932="","",IFERROR(VLOOKUP(B1932,Leerlingen!$A$2:$B$501,2,FALSE),"?"))</f>
        <v/>
      </c>
      <c r="E1932" s="7">
        <f>IF(A1932="","",A1932+Instellingen!$B$3)</f>
        <v/>
      </c>
      <c r="F1932" s="7" t="n"/>
      <c r="G1932">
        <f>IF(A1932="","",IF(F1932&lt;&gt;"","Terug",IF(TODAY()&gt;E1932,"Te laat","Uitgeleend")))</f>
        <v/>
      </c>
    </row>
    <row r="1933">
      <c r="A1933" s="7" t="n"/>
      <c r="C1933">
        <f>IF(B1933="","",IFERROR(VLOOKUP(B1933,Leerlingen!$A$2:$B$501,2,FALSE),"?"))</f>
        <v/>
      </c>
      <c r="E1933" s="7">
        <f>IF(A1933="","",A1933+Instellingen!$B$3)</f>
        <v/>
      </c>
      <c r="F1933" s="7" t="n"/>
      <c r="G1933">
        <f>IF(A1933="","",IF(F1933&lt;&gt;"","Terug",IF(TODAY()&gt;E1933,"Te laat","Uitgeleend")))</f>
        <v/>
      </c>
    </row>
    <row r="1934">
      <c r="A1934" s="7" t="n"/>
      <c r="C1934">
        <f>IF(B1934="","",IFERROR(VLOOKUP(B1934,Leerlingen!$A$2:$B$501,2,FALSE),"?"))</f>
        <v/>
      </c>
      <c r="E1934" s="7">
        <f>IF(A1934="","",A1934+Instellingen!$B$3)</f>
        <v/>
      </c>
      <c r="F1934" s="7" t="n"/>
      <c r="G1934">
        <f>IF(A1934="","",IF(F1934&lt;&gt;"","Terug",IF(TODAY()&gt;E1934,"Te laat","Uitgeleend")))</f>
        <v/>
      </c>
    </row>
    <row r="1935">
      <c r="A1935" s="7" t="n"/>
      <c r="C1935">
        <f>IF(B1935="","",IFERROR(VLOOKUP(B1935,Leerlingen!$A$2:$B$501,2,FALSE),"?"))</f>
        <v/>
      </c>
      <c r="E1935" s="7">
        <f>IF(A1935="","",A1935+Instellingen!$B$3)</f>
        <v/>
      </c>
      <c r="F1935" s="7" t="n"/>
      <c r="G1935">
        <f>IF(A1935="","",IF(F1935&lt;&gt;"","Terug",IF(TODAY()&gt;E1935,"Te laat","Uitgeleend")))</f>
        <v/>
      </c>
    </row>
    <row r="1936">
      <c r="A1936" s="7" t="n"/>
      <c r="C1936">
        <f>IF(B1936="","",IFERROR(VLOOKUP(B1936,Leerlingen!$A$2:$B$501,2,FALSE),"?"))</f>
        <v/>
      </c>
      <c r="E1936" s="7">
        <f>IF(A1936="","",A1936+Instellingen!$B$3)</f>
        <v/>
      </c>
      <c r="F1936" s="7" t="n"/>
      <c r="G1936">
        <f>IF(A1936="","",IF(F1936&lt;&gt;"","Terug",IF(TODAY()&gt;E1936,"Te laat","Uitgeleend")))</f>
        <v/>
      </c>
    </row>
    <row r="1937">
      <c r="A1937" s="7" t="n"/>
      <c r="C1937">
        <f>IF(B1937="","",IFERROR(VLOOKUP(B1937,Leerlingen!$A$2:$B$501,2,FALSE),"?"))</f>
        <v/>
      </c>
      <c r="E1937" s="7">
        <f>IF(A1937="","",A1937+Instellingen!$B$3)</f>
        <v/>
      </c>
      <c r="F1937" s="7" t="n"/>
      <c r="G1937">
        <f>IF(A1937="","",IF(F1937&lt;&gt;"","Terug",IF(TODAY()&gt;E1937,"Te laat","Uitgeleend")))</f>
        <v/>
      </c>
    </row>
    <row r="1938">
      <c r="A1938" s="7" t="n"/>
      <c r="C1938">
        <f>IF(B1938="","",IFERROR(VLOOKUP(B1938,Leerlingen!$A$2:$B$501,2,FALSE),"?"))</f>
        <v/>
      </c>
      <c r="E1938" s="7">
        <f>IF(A1938="","",A1938+Instellingen!$B$3)</f>
        <v/>
      </c>
      <c r="F1938" s="7" t="n"/>
      <c r="G1938">
        <f>IF(A1938="","",IF(F1938&lt;&gt;"","Terug",IF(TODAY()&gt;E1938,"Te laat","Uitgeleend")))</f>
        <v/>
      </c>
    </row>
    <row r="1939">
      <c r="A1939" s="7" t="n"/>
      <c r="C1939">
        <f>IF(B1939="","",IFERROR(VLOOKUP(B1939,Leerlingen!$A$2:$B$501,2,FALSE),"?"))</f>
        <v/>
      </c>
      <c r="E1939" s="7">
        <f>IF(A1939="","",A1939+Instellingen!$B$3)</f>
        <v/>
      </c>
      <c r="F1939" s="7" t="n"/>
      <c r="G1939">
        <f>IF(A1939="","",IF(F1939&lt;&gt;"","Terug",IF(TODAY()&gt;E1939,"Te laat","Uitgeleend")))</f>
        <v/>
      </c>
    </row>
    <row r="1940">
      <c r="A1940" s="7" t="n"/>
      <c r="C1940">
        <f>IF(B1940="","",IFERROR(VLOOKUP(B1940,Leerlingen!$A$2:$B$501,2,FALSE),"?"))</f>
        <v/>
      </c>
      <c r="E1940" s="7">
        <f>IF(A1940="","",A1940+Instellingen!$B$3)</f>
        <v/>
      </c>
      <c r="F1940" s="7" t="n"/>
      <c r="G1940">
        <f>IF(A1940="","",IF(F1940&lt;&gt;"","Terug",IF(TODAY()&gt;E1940,"Te laat","Uitgeleend")))</f>
        <v/>
      </c>
    </row>
    <row r="1941">
      <c r="A1941" s="7" t="n"/>
      <c r="C1941">
        <f>IF(B1941="","",IFERROR(VLOOKUP(B1941,Leerlingen!$A$2:$B$501,2,FALSE),"?"))</f>
        <v/>
      </c>
      <c r="E1941" s="7">
        <f>IF(A1941="","",A1941+Instellingen!$B$3)</f>
        <v/>
      </c>
      <c r="F1941" s="7" t="n"/>
      <c r="G1941">
        <f>IF(A1941="","",IF(F1941&lt;&gt;"","Terug",IF(TODAY()&gt;E1941,"Te laat","Uitgeleend")))</f>
        <v/>
      </c>
    </row>
    <row r="1942">
      <c r="A1942" s="7" t="n"/>
      <c r="C1942">
        <f>IF(B1942="","",IFERROR(VLOOKUP(B1942,Leerlingen!$A$2:$B$501,2,FALSE),"?"))</f>
        <v/>
      </c>
      <c r="E1942" s="7">
        <f>IF(A1942="","",A1942+Instellingen!$B$3)</f>
        <v/>
      </c>
      <c r="F1942" s="7" t="n"/>
      <c r="G1942">
        <f>IF(A1942="","",IF(F1942&lt;&gt;"","Terug",IF(TODAY()&gt;E1942,"Te laat","Uitgeleend")))</f>
        <v/>
      </c>
    </row>
    <row r="1943">
      <c r="A1943" s="7" t="n"/>
      <c r="C1943">
        <f>IF(B1943="","",IFERROR(VLOOKUP(B1943,Leerlingen!$A$2:$B$501,2,FALSE),"?"))</f>
        <v/>
      </c>
      <c r="E1943" s="7">
        <f>IF(A1943="","",A1943+Instellingen!$B$3)</f>
        <v/>
      </c>
      <c r="F1943" s="7" t="n"/>
      <c r="G1943">
        <f>IF(A1943="","",IF(F1943&lt;&gt;"","Terug",IF(TODAY()&gt;E1943,"Te laat","Uitgeleend")))</f>
        <v/>
      </c>
    </row>
    <row r="1944">
      <c r="A1944" s="7" t="n"/>
      <c r="C1944">
        <f>IF(B1944="","",IFERROR(VLOOKUP(B1944,Leerlingen!$A$2:$B$501,2,FALSE),"?"))</f>
        <v/>
      </c>
      <c r="E1944" s="7">
        <f>IF(A1944="","",A1944+Instellingen!$B$3)</f>
        <v/>
      </c>
      <c r="F1944" s="7" t="n"/>
      <c r="G1944">
        <f>IF(A1944="","",IF(F1944&lt;&gt;"","Terug",IF(TODAY()&gt;E1944,"Te laat","Uitgeleend")))</f>
        <v/>
      </c>
    </row>
    <row r="1945">
      <c r="A1945" s="7" t="n"/>
      <c r="C1945">
        <f>IF(B1945="","",IFERROR(VLOOKUP(B1945,Leerlingen!$A$2:$B$501,2,FALSE),"?"))</f>
        <v/>
      </c>
      <c r="E1945" s="7">
        <f>IF(A1945="","",A1945+Instellingen!$B$3)</f>
        <v/>
      </c>
      <c r="F1945" s="7" t="n"/>
      <c r="G1945">
        <f>IF(A1945="","",IF(F1945&lt;&gt;"","Terug",IF(TODAY()&gt;E1945,"Te laat","Uitgeleend")))</f>
        <v/>
      </c>
    </row>
    <row r="1946">
      <c r="A1946" s="7" t="n"/>
      <c r="C1946">
        <f>IF(B1946="","",IFERROR(VLOOKUP(B1946,Leerlingen!$A$2:$B$501,2,FALSE),"?"))</f>
        <v/>
      </c>
      <c r="E1946" s="7">
        <f>IF(A1946="","",A1946+Instellingen!$B$3)</f>
        <v/>
      </c>
      <c r="F1946" s="7" t="n"/>
      <c r="G1946">
        <f>IF(A1946="","",IF(F1946&lt;&gt;"","Terug",IF(TODAY()&gt;E1946,"Te laat","Uitgeleend")))</f>
        <v/>
      </c>
    </row>
    <row r="1947">
      <c r="A1947" s="7" t="n"/>
      <c r="C1947">
        <f>IF(B1947="","",IFERROR(VLOOKUP(B1947,Leerlingen!$A$2:$B$501,2,FALSE),"?"))</f>
        <v/>
      </c>
      <c r="E1947" s="7">
        <f>IF(A1947="","",A1947+Instellingen!$B$3)</f>
        <v/>
      </c>
      <c r="F1947" s="7" t="n"/>
      <c r="G1947">
        <f>IF(A1947="","",IF(F1947&lt;&gt;"","Terug",IF(TODAY()&gt;E1947,"Te laat","Uitgeleend")))</f>
        <v/>
      </c>
    </row>
    <row r="1948">
      <c r="A1948" s="7" t="n"/>
      <c r="C1948">
        <f>IF(B1948="","",IFERROR(VLOOKUP(B1948,Leerlingen!$A$2:$B$501,2,FALSE),"?"))</f>
        <v/>
      </c>
      <c r="E1948" s="7">
        <f>IF(A1948="","",A1948+Instellingen!$B$3)</f>
        <v/>
      </c>
      <c r="F1948" s="7" t="n"/>
      <c r="G1948">
        <f>IF(A1948="","",IF(F1948&lt;&gt;"","Terug",IF(TODAY()&gt;E1948,"Te laat","Uitgeleend")))</f>
        <v/>
      </c>
    </row>
    <row r="1949">
      <c r="A1949" s="7" t="n"/>
      <c r="C1949">
        <f>IF(B1949="","",IFERROR(VLOOKUP(B1949,Leerlingen!$A$2:$B$501,2,FALSE),"?"))</f>
        <v/>
      </c>
      <c r="E1949" s="7">
        <f>IF(A1949="","",A1949+Instellingen!$B$3)</f>
        <v/>
      </c>
      <c r="F1949" s="7" t="n"/>
      <c r="G1949">
        <f>IF(A1949="","",IF(F1949&lt;&gt;"","Terug",IF(TODAY()&gt;E1949,"Te laat","Uitgeleend")))</f>
        <v/>
      </c>
    </row>
    <row r="1950">
      <c r="A1950" s="7" t="n"/>
      <c r="C1950">
        <f>IF(B1950="","",IFERROR(VLOOKUP(B1950,Leerlingen!$A$2:$B$501,2,FALSE),"?"))</f>
        <v/>
      </c>
      <c r="E1950" s="7">
        <f>IF(A1950="","",A1950+Instellingen!$B$3)</f>
        <v/>
      </c>
      <c r="F1950" s="7" t="n"/>
      <c r="G1950">
        <f>IF(A1950="","",IF(F1950&lt;&gt;"","Terug",IF(TODAY()&gt;E1950,"Te laat","Uitgeleend")))</f>
        <v/>
      </c>
    </row>
    <row r="1951">
      <c r="A1951" s="7" t="n"/>
      <c r="C1951">
        <f>IF(B1951="","",IFERROR(VLOOKUP(B1951,Leerlingen!$A$2:$B$501,2,FALSE),"?"))</f>
        <v/>
      </c>
      <c r="E1951" s="7">
        <f>IF(A1951="","",A1951+Instellingen!$B$3)</f>
        <v/>
      </c>
      <c r="F1951" s="7" t="n"/>
      <c r="G1951">
        <f>IF(A1951="","",IF(F1951&lt;&gt;"","Terug",IF(TODAY()&gt;E1951,"Te laat","Uitgeleend")))</f>
        <v/>
      </c>
    </row>
    <row r="1952">
      <c r="A1952" s="7" t="n"/>
      <c r="C1952">
        <f>IF(B1952="","",IFERROR(VLOOKUP(B1952,Leerlingen!$A$2:$B$501,2,FALSE),"?"))</f>
        <v/>
      </c>
      <c r="E1952" s="7">
        <f>IF(A1952="","",A1952+Instellingen!$B$3)</f>
        <v/>
      </c>
      <c r="F1952" s="7" t="n"/>
      <c r="G1952">
        <f>IF(A1952="","",IF(F1952&lt;&gt;"","Terug",IF(TODAY()&gt;E1952,"Te laat","Uitgeleend")))</f>
        <v/>
      </c>
    </row>
    <row r="1953">
      <c r="A1953" s="7" t="n"/>
      <c r="C1953">
        <f>IF(B1953="","",IFERROR(VLOOKUP(B1953,Leerlingen!$A$2:$B$501,2,FALSE),"?"))</f>
        <v/>
      </c>
      <c r="E1953" s="7">
        <f>IF(A1953="","",A1953+Instellingen!$B$3)</f>
        <v/>
      </c>
      <c r="F1953" s="7" t="n"/>
      <c r="G1953">
        <f>IF(A1953="","",IF(F1953&lt;&gt;"","Terug",IF(TODAY()&gt;E1953,"Te laat","Uitgeleend")))</f>
        <v/>
      </c>
    </row>
    <row r="1954">
      <c r="A1954" s="7" t="n"/>
      <c r="C1954">
        <f>IF(B1954="","",IFERROR(VLOOKUP(B1954,Leerlingen!$A$2:$B$501,2,FALSE),"?"))</f>
        <v/>
      </c>
      <c r="E1954" s="7">
        <f>IF(A1954="","",A1954+Instellingen!$B$3)</f>
        <v/>
      </c>
      <c r="F1954" s="7" t="n"/>
      <c r="G1954">
        <f>IF(A1954="","",IF(F1954&lt;&gt;"","Terug",IF(TODAY()&gt;E1954,"Te laat","Uitgeleend")))</f>
        <v/>
      </c>
    </row>
    <row r="1955">
      <c r="A1955" s="7" t="n"/>
      <c r="C1955">
        <f>IF(B1955="","",IFERROR(VLOOKUP(B1955,Leerlingen!$A$2:$B$501,2,FALSE),"?"))</f>
        <v/>
      </c>
      <c r="E1955" s="7">
        <f>IF(A1955="","",A1955+Instellingen!$B$3)</f>
        <v/>
      </c>
      <c r="F1955" s="7" t="n"/>
      <c r="G1955">
        <f>IF(A1955="","",IF(F1955&lt;&gt;"","Terug",IF(TODAY()&gt;E1955,"Te laat","Uitgeleend")))</f>
        <v/>
      </c>
    </row>
    <row r="1956">
      <c r="A1956" s="7" t="n"/>
      <c r="C1956">
        <f>IF(B1956="","",IFERROR(VLOOKUP(B1956,Leerlingen!$A$2:$B$501,2,FALSE),"?"))</f>
        <v/>
      </c>
      <c r="E1956" s="7">
        <f>IF(A1956="","",A1956+Instellingen!$B$3)</f>
        <v/>
      </c>
      <c r="F1956" s="7" t="n"/>
      <c r="G1956">
        <f>IF(A1956="","",IF(F1956&lt;&gt;"","Terug",IF(TODAY()&gt;E1956,"Te laat","Uitgeleend")))</f>
        <v/>
      </c>
    </row>
    <row r="1957">
      <c r="A1957" s="7" t="n"/>
      <c r="C1957">
        <f>IF(B1957="","",IFERROR(VLOOKUP(B1957,Leerlingen!$A$2:$B$501,2,FALSE),"?"))</f>
        <v/>
      </c>
      <c r="E1957" s="7">
        <f>IF(A1957="","",A1957+Instellingen!$B$3)</f>
        <v/>
      </c>
      <c r="F1957" s="7" t="n"/>
      <c r="G1957">
        <f>IF(A1957="","",IF(F1957&lt;&gt;"","Terug",IF(TODAY()&gt;E1957,"Te laat","Uitgeleend")))</f>
        <v/>
      </c>
    </row>
    <row r="1958">
      <c r="A1958" s="7" t="n"/>
      <c r="C1958">
        <f>IF(B1958="","",IFERROR(VLOOKUP(B1958,Leerlingen!$A$2:$B$501,2,FALSE),"?"))</f>
        <v/>
      </c>
      <c r="E1958" s="7">
        <f>IF(A1958="","",A1958+Instellingen!$B$3)</f>
        <v/>
      </c>
      <c r="F1958" s="7" t="n"/>
      <c r="G1958">
        <f>IF(A1958="","",IF(F1958&lt;&gt;"","Terug",IF(TODAY()&gt;E1958,"Te laat","Uitgeleend")))</f>
        <v/>
      </c>
    </row>
    <row r="1959">
      <c r="A1959" s="7" t="n"/>
      <c r="C1959">
        <f>IF(B1959="","",IFERROR(VLOOKUP(B1959,Leerlingen!$A$2:$B$501,2,FALSE),"?"))</f>
        <v/>
      </c>
      <c r="E1959" s="7">
        <f>IF(A1959="","",A1959+Instellingen!$B$3)</f>
        <v/>
      </c>
      <c r="F1959" s="7" t="n"/>
      <c r="G1959">
        <f>IF(A1959="","",IF(F1959&lt;&gt;"","Terug",IF(TODAY()&gt;E1959,"Te laat","Uitgeleend")))</f>
        <v/>
      </c>
    </row>
    <row r="1960">
      <c r="A1960" s="7" t="n"/>
      <c r="C1960">
        <f>IF(B1960="","",IFERROR(VLOOKUP(B1960,Leerlingen!$A$2:$B$501,2,FALSE),"?"))</f>
        <v/>
      </c>
      <c r="E1960" s="7">
        <f>IF(A1960="","",A1960+Instellingen!$B$3)</f>
        <v/>
      </c>
      <c r="F1960" s="7" t="n"/>
      <c r="G1960">
        <f>IF(A1960="","",IF(F1960&lt;&gt;"","Terug",IF(TODAY()&gt;E1960,"Te laat","Uitgeleend")))</f>
        <v/>
      </c>
    </row>
    <row r="1961">
      <c r="A1961" s="7" t="n"/>
      <c r="C1961">
        <f>IF(B1961="","",IFERROR(VLOOKUP(B1961,Leerlingen!$A$2:$B$501,2,FALSE),"?"))</f>
        <v/>
      </c>
      <c r="E1961" s="7">
        <f>IF(A1961="","",A1961+Instellingen!$B$3)</f>
        <v/>
      </c>
      <c r="F1961" s="7" t="n"/>
      <c r="G1961">
        <f>IF(A1961="","",IF(F1961&lt;&gt;"","Terug",IF(TODAY()&gt;E1961,"Te laat","Uitgeleend")))</f>
        <v/>
      </c>
    </row>
    <row r="1962">
      <c r="A1962" s="7" t="n"/>
      <c r="C1962">
        <f>IF(B1962="","",IFERROR(VLOOKUP(B1962,Leerlingen!$A$2:$B$501,2,FALSE),"?"))</f>
        <v/>
      </c>
      <c r="E1962" s="7">
        <f>IF(A1962="","",A1962+Instellingen!$B$3)</f>
        <v/>
      </c>
      <c r="F1962" s="7" t="n"/>
      <c r="G1962">
        <f>IF(A1962="","",IF(F1962&lt;&gt;"","Terug",IF(TODAY()&gt;E1962,"Te laat","Uitgeleend")))</f>
        <v/>
      </c>
    </row>
    <row r="1963">
      <c r="A1963" s="7" t="n"/>
      <c r="C1963">
        <f>IF(B1963="","",IFERROR(VLOOKUP(B1963,Leerlingen!$A$2:$B$501,2,FALSE),"?"))</f>
        <v/>
      </c>
      <c r="E1963" s="7">
        <f>IF(A1963="","",A1963+Instellingen!$B$3)</f>
        <v/>
      </c>
      <c r="F1963" s="7" t="n"/>
      <c r="G1963">
        <f>IF(A1963="","",IF(F1963&lt;&gt;"","Terug",IF(TODAY()&gt;E1963,"Te laat","Uitgeleend")))</f>
        <v/>
      </c>
    </row>
    <row r="1964">
      <c r="A1964" s="7" t="n"/>
      <c r="C1964">
        <f>IF(B1964="","",IFERROR(VLOOKUP(B1964,Leerlingen!$A$2:$B$501,2,FALSE),"?"))</f>
        <v/>
      </c>
      <c r="E1964" s="7">
        <f>IF(A1964="","",A1964+Instellingen!$B$3)</f>
        <v/>
      </c>
      <c r="F1964" s="7" t="n"/>
      <c r="G1964">
        <f>IF(A1964="","",IF(F1964&lt;&gt;"","Terug",IF(TODAY()&gt;E1964,"Te laat","Uitgeleend")))</f>
        <v/>
      </c>
    </row>
    <row r="1965">
      <c r="A1965" s="7" t="n"/>
      <c r="C1965">
        <f>IF(B1965="","",IFERROR(VLOOKUP(B1965,Leerlingen!$A$2:$B$501,2,FALSE),"?"))</f>
        <v/>
      </c>
      <c r="E1965" s="7">
        <f>IF(A1965="","",A1965+Instellingen!$B$3)</f>
        <v/>
      </c>
      <c r="F1965" s="7" t="n"/>
      <c r="G1965">
        <f>IF(A1965="","",IF(F1965&lt;&gt;"","Terug",IF(TODAY()&gt;E1965,"Te laat","Uitgeleend")))</f>
        <v/>
      </c>
    </row>
    <row r="1966">
      <c r="A1966" s="7" t="n"/>
      <c r="C1966">
        <f>IF(B1966="","",IFERROR(VLOOKUP(B1966,Leerlingen!$A$2:$B$501,2,FALSE),"?"))</f>
        <v/>
      </c>
      <c r="E1966" s="7">
        <f>IF(A1966="","",A1966+Instellingen!$B$3)</f>
        <v/>
      </c>
      <c r="F1966" s="7" t="n"/>
      <c r="G1966">
        <f>IF(A1966="","",IF(F1966&lt;&gt;"","Terug",IF(TODAY()&gt;E1966,"Te laat","Uitgeleend")))</f>
        <v/>
      </c>
    </row>
    <row r="1967">
      <c r="A1967" s="7" t="n"/>
      <c r="C1967">
        <f>IF(B1967="","",IFERROR(VLOOKUP(B1967,Leerlingen!$A$2:$B$501,2,FALSE),"?"))</f>
        <v/>
      </c>
      <c r="E1967" s="7">
        <f>IF(A1967="","",A1967+Instellingen!$B$3)</f>
        <v/>
      </c>
      <c r="F1967" s="7" t="n"/>
      <c r="G1967">
        <f>IF(A1967="","",IF(F1967&lt;&gt;"","Terug",IF(TODAY()&gt;E1967,"Te laat","Uitgeleend")))</f>
        <v/>
      </c>
    </row>
    <row r="1968">
      <c r="A1968" s="7" t="n"/>
      <c r="C1968">
        <f>IF(B1968="","",IFERROR(VLOOKUP(B1968,Leerlingen!$A$2:$B$501,2,FALSE),"?"))</f>
        <v/>
      </c>
      <c r="E1968" s="7">
        <f>IF(A1968="","",A1968+Instellingen!$B$3)</f>
        <v/>
      </c>
      <c r="F1968" s="7" t="n"/>
      <c r="G1968">
        <f>IF(A1968="","",IF(F1968&lt;&gt;"","Terug",IF(TODAY()&gt;E1968,"Te laat","Uitgeleend")))</f>
        <v/>
      </c>
    </row>
    <row r="1969">
      <c r="A1969" s="7" t="n"/>
      <c r="C1969">
        <f>IF(B1969="","",IFERROR(VLOOKUP(B1969,Leerlingen!$A$2:$B$501,2,FALSE),"?"))</f>
        <v/>
      </c>
      <c r="E1969" s="7">
        <f>IF(A1969="","",A1969+Instellingen!$B$3)</f>
        <v/>
      </c>
      <c r="F1969" s="7" t="n"/>
      <c r="G1969">
        <f>IF(A1969="","",IF(F1969&lt;&gt;"","Terug",IF(TODAY()&gt;E1969,"Te laat","Uitgeleend")))</f>
        <v/>
      </c>
    </row>
    <row r="1970">
      <c r="A1970" s="7" t="n"/>
      <c r="C1970">
        <f>IF(B1970="","",IFERROR(VLOOKUP(B1970,Leerlingen!$A$2:$B$501,2,FALSE),"?"))</f>
        <v/>
      </c>
      <c r="E1970" s="7">
        <f>IF(A1970="","",A1970+Instellingen!$B$3)</f>
        <v/>
      </c>
      <c r="F1970" s="7" t="n"/>
      <c r="G1970">
        <f>IF(A1970="","",IF(F1970&lt;&gt;"","Terug",IF(TODAY()&gt;E1970,"Te laat","Uitgeleend")))</f>
        <v/>
      </c>
    </row>
    <row r="1971">
      <c r="A1971" s="7" t="n"/>
      <c r="C1971">
        <f>IF(B1971="","",IFERROR(VLOOKUP(B1971,Leerlingen!$A$2:$B$501,2,FALSE),"?"))</f>
        <v/>
      </c>
      <c r="E1971" s="7">
        <f>IF(A1971="","",A1971+Instellingen!$B$3)</f>
        <v/>
      </c>
      <c r="F1971" s="7" t="n"/>
      <c r="G1971">
        <f>IF(A1971="","",IF(F1971&lt;&gt;"","Terug",IF(TODAY()&gt;E1971,"Te laat","Uitgeleend")))</f>
        <v/>
      </c>
    </row>
    <row r="1972">
      <c r="A1972" s="7" t="n"/>
      <c r="C1972">
        <f>IF(B1972="","",IFERROR(VLOOKUP(B1972,Leerlingen!$A$2:$B$501,2,FALSE),"?"))</f>
        <v/>
      </c>
      <c r="E1972" s="7">
        <f>IF(A1972="","",A1972+Instellingen!$B$3)</f>
        <v/>
      </c>
      <c r="F1972" s="7" t="n"/>
      <c r="G1972">
        <f>IF(A1972="","",IF(F1972&lt;&gt;"","Terug",IF(TODAY()&gt;E1972,"Te laat","Uitgeleend")))</f>
        <v/>
      </c>
    </row>
    <row r="1973">
      <c r="A1973" s="7" t="n"/>
      <c r="C1973">
        <f>IF(B1973="","",IFERROR(VLOOKUP(B1973,Leerlingen!$A$2:$B$501,2,FALSE),"?"))</f>
        <v/>
      </c>
      <c r="E1973" s="7">
        <f>IF(A1973="","",A1973+Instellingen!$B$3)</f>
        <v/>
      </c>
      <c r="F1973" s="7" t="n"/>
      <c r="G1973">
        <f>IF(A1973="","",IF(F1973&lt;&gt;"","Terug",IF(TODAY()&gt;E1973,"Te laat","Uitgeleend")))</f>
        <v/>
      </c>
    </row>
    <row r="1974">
      <c r="A1974" s="7" t="n"/>
      <c r="C1974">
        <f>IF(B1974="","",IFERROR(VLOOKUP(B1974,Leerlingen!$A$2:$B$501,2,FALSE),"?"))</f>
        <v/>
      </c>
      <c r="E1974" s="7">
        <f>IF(A1974="","",A1974+Instellingen!$B$3)</f>
        <v/>
      </c>
      <c r="F1974" s="7" t="n"/>
      <c r="G1974">
        <f>IF(A1974="","",IF(F1974&lt;&gt;"","Terug",IF(TODAY()&gt;E1974,"Te laat","Uitgeleend")))</f>
        <v/>
      </c>
    </row>
    <row r="1975">
      <c r="A1975" s="7" t="n"/>
      <c r="C1975">
        <f>IF(B1975="","",IFERROR(VLOOKUP(B1975,Leerlingen!$A$2:$B$501,2,FALSE),"?"))</f>
        <v/>
      </c>
      <c r="E1975" s="7">
        <f>IF(A1975="","",A1975+Instellingen!$B$3)</f>
        <v/>
      </c>
      <c r="F1975" s="7" t="n"/>
      <c r="G1975">
        <f>IF(A1975="","",IF(F1975&lt;&gt;"","Terug",IF(TODAY()&gt;E1975,"Te laat","Uitgeleend")))</f>
        <v/>
      </c>
    </row>
    <row r="1976">
      <c r="A1976" s="7" t="n"/>
      <c r="C1976">
        <f>IF(B1976="","",IFERROR(VLOOKUP(B1976,Leerlingen!$A$2:$B$501,2,FALSE),"?"))</f>
        <v/>
      </c>
      <c r="E1976" s="7">
        <f>IF(A1976="","",A1976+Instellingen!$B$3)</f>
        <v/>
      </c>
      <c r="F1976" s="7" t="n"/>
      <c r="G1976">
        <f>IF(A1976="","",IF(F1976&lt;&gt;"","Terug",IF(TODAY()&gt;E1976,"Te laat","Uitgeleend")))</f>
        <v/>
      </c>
    </row>
    <row r="1977">
      <c r="A1977" s="7" t="n"/>
      <c r="C1977">
        <f>IF(B1977="","",IFERROR(VLOOKUP(B1977,Leerlingen!$A$2:$B$501,2,FALSE),"?"))</f>
        <v/>
      </c>
      <c r="E1977" s="7">
        <f>IF(A1977="","",A1977+Instellingen!$B$3)</f>
        <v/>
      </c>
      <c r="F1977" s="7" t="n"/>
      <c r="G1977">
        <f>IF(A1977="","",IF(F1977&lt;&gt;"","Terug",IF(TODAY()&gt;E1977,"Te laat","Uitgeleend")))</f>
        <v/>
      </c>
    </row>
    <row r="1978">
      <c r="A1978" s="7" t="n"/>
      <c r="C1978">
        <f>IF(B1978="","",IFERROR(VLOOKUP(B1978,Leerlingen!$A$2:$B$501,2,FALSE),"?"))</f>
        <v/>
      </c>
      <c r="E1978" s="7">
        <f>IF(A1978="","",A1978+Instellingen!$B$3)</f>
        <v/>
      </c>
      <c r="F1978" s="7" t="n"/>
      <c r="G1978">
        <f>IF(A1978="","",IF(F1978&lt;&gt;"","Terug",IF(TODAY()&gt;E1978,"Te laat","Uitgeleend")))</f>
        <v/>
      </c>
    </row>
    <row r="1979">
      <c r="A1979" s="7" t="n"/>
      <c r="C1979">
        <f>IF(B1979="","",IFERROR(VLOOKUP(B1979,Leerlingen!$A$2:$B$501,2,FALSE),"?"))</f>
        <v/>
      </c>
      <c r="E1979" s="7">
        <f>IF(A1979="","",A1979+Instellingen!$B$3)</f>
        <v/>
      </c>
      <c r="F1979" s="7" t="n"/>
      <c r="G1979">
        <f>IF(A1979="","",IF(F1979&lt;&gt;"","Terug",IF(TODAY()&gt;E1979,"Te laat","Uitgeleend")))</f>
        <v/>
      </c>
    </row>
    <row r="1980">
      <c r="A1980" s="7" t="n"/>
      <c r="C1980">
        <f>IF(B1980="","",IFERROR(VLOOKUP(B1980,Leerlingen!$A$2:$B$501,2,FALSE),"?"))</f>
        <v/>
      </c>
      <c r="E1980" s="7">
        <f>IF(A1980="","",A1980+Instellingen!$B$3)</f>
        <v/>
      </c>
      <c r="F1980" s="7" t="n"/>
      <c r="G1980">
        <f>IF(A1980="","",IF(F1980&lt;&gt;"","Terug",IF(TODAY()&gt;E1980,"Te laat","Uitgeleend")))</f>
        <v/>
      </c>
    </row>
    <row r="1981">
      <c r="A1981" s="7" t="n"/>
      <c r="C1981">
        <f>IF(B1981="","",IFERROR(VLOOKUP(B1981,Leerlingen!$A$2:$B$501,2,FALSE),"?"))</f>
        <v/>
      </c>
      <c r="E1981" s="7">
        <f>IF(A1981="","",A1981+Instellingen!$B$3)</f>
        <v/>
      </c>
      <c r="F1981" s="7" t="n"/>
      <c r="G1981">
        <f>IF(A1981="","",IF(F1981&lt;&gt;"","Terug",IF(TODAY()&gt;E1981,"Te laat","Uitgeleend")))</f>
        <v/>
      </c>
    </row>
    <row r="1982">
      <c r="A1982" s="7" t="n"/>
      <c r="C1982">
        <f>IF(B1982="","",IFERROR(VLOOKUP(B1982,Leerlingen!$A$2:$B$501,2,FALSE),"?"))</f>
        <v/>
      </c>
      <c r="E1982" s="7">
        <f>IF(A1982="","",A1982+Instellingen!$B$3)</f>
        <v/>
      </c>
      <c r="F1982" s="7" t="n"/>
      <c r="G1982">
        <f>IF(A1982="","",IF(F1982&lt;&gt;"","Terug",IF(TODAY()&gt;E1982,"Te laat","Uitgeleend")))</f>
        <v/>
      </c>
    </row>
    <row r="1983">
      <c r="A1983" s="7" t="n"/>
      <c r="C1983">
        <f>IF(B1983="","",IFERROR(VLOOKUP(B1983,Leerlingen!$A$2:$B$501,2,FALSE),"?"))</f>
        <v/>
      </c>
      <c r="E1983" s="7">
        <f>IF(A1983="","",A1983+Instellingen!$B$3)</f>
        <v/>
      </c>
      <c r="F1983" s="7" t="n"/>
      <c r="G1983">
        <f>IF(A1983="","",IF(F1983&lt;&gt;"","Terug",IF(TODAY()&gt;E1983,"Te laat","Uitgeleend")))</f>
        <v/>
      </c>
    </row>
    <row r="1984">
      <c r="A1984" s="7" t="n"/>
      <c r="C1984">
        <f>IF(B1984="","",IFERROR(VLOOKUP(B1984,Leerlingen!$A$2:$B$501,2,FALSE),"?"))</f>
        <v/>
      </c>
      <c r="E1984" s="7">
        <f>IF(A1984="","",A1984+Instellingen!$B$3)</f>
        <v/>
      </c>
      <c r="F1984" s="7" t="n"/>
      <c r="G1984">
        <f>IF(A1984="","",IF(F1984&lt;&gt;"","Terug",IF(TODAY()&gt;E1984,"Te laat","Uitgeleend")))</f>
        <v/>
      </c>
    </row>
    <row r="1985">
      <c r="A1985" s="7" t="n"/>
      <c r="C1985">
        <f>IF(B1985="","",IFERROR(VLOOKUP(B1985,Leerlingen!$A$2:$B$501,2,FALSE),"?"))</f>
        <v/>
      </c>
      <c r="E1985" s="7">
        <f>IF(A1985="","",A1985+Instellingen!$B$3)</f>
        <v/>
      </c>
      <c r="F1985" s="7" t="n"/>
      <c r="G1985">
        <f>IF(A1985="","",IF(F1985&lt;&gt;"","Terug",IF(TODAY()&gt;E1985,"Te laat","Uitgeleend")))</f>
        <v/>
      </c>
    </row>
    <row r="1986">
      <c r="A1986" s="7" t="n"/>
      <c r="C1986">
        <f>IF(B1986="","",IFERROR(VLOOKUP(B1986,Leerlingen!$A$2:$B$501,2,FALSE),"?"))</f>
        <v/>
      </c>
      <c r="E1986" s="7">
        <f>IF(A1986="","",A1986+Instellingen!$B$3)</f>
        <v/>
      </c>
      <c r="F1986" s="7" t="n"/>
      <c r="G1986">
        <f>IF(A1986="","",IF(F1986&lt;&gt;"","Terug",IF(TODAY()&gt;E1986,"Te laat","Uitgeleend")))</f>
        <v/>
      </c>
    </row>
    <row r="1987">
      <c r="A1987" s="7" t="n"/>
      <c r="C1987">
        <f>IF(B1987="","",IFERROR(VLOOKUP(B1987,Leerlingen!$A$2:$B$501,2,FALSE),"?"))</f>
        <v/>
      </c>
      <c r="E1987" s="7">
        <f>IF(A1987="","",A1987+Instellingen!$B$3)</f>
        <v/>
      </c>
      <c r="F1987" s="7" t="n"/>
      <c r="G1987">
        <f>IF(A1987="","",IF(F1987&lt;&gt;"","Terug",IF(TODAY()&gt;E1987,"Te laat","Uitgeleend")))</f>
        <v/>
      </c>
    </row>
    <row r="1988">
      <c r="A1988" s="7" t="n"/>
      <c r="C1988">
        <f>IF(B1988="","",IFERROR(VLOOKUP(B1988,Leerlingen!$A$2:$B$501,2,FALSE),"?"))</f>
        <v/>
      </c>
      <c r="E1988" s="7">
        <f>IF(A1988="","",A1988+Instellingen!$B$3)</f>
        <v/>
      </c>
      <c r="F1988" s="7" t="n"/>
      <c r="G1988">
        <f>IF(A1988="","",IF(F1988&lt;&gt;"","Terug",IF(TODAY()&gt;E1988,"Te laat","Uitgeleend")))</f>
        <v/>
      </c>
    </row>
    <row r="1989">
      <c r="A1989" s="7" t="n"/>
      <c r="C1989">
        <f>IF(B1989="","",IFERROR(VLOOKUP(B1989,Leerlingen!$A$2:$B$501,2,FALSE),"?"))</f>
        <v/>
      </c>
      <c r="E1989" s="7">
        <f>IF(A1989="","",A1989+Instellingen!$B$3)</f>
        <v/>
      </c>
      <c r="F1989" s="7" t="n"/>
      <c r="G1989">
        <f>IF(A1989="","",IF(F1989&lt;&gt;"","Terug",IF(TODAY()&gt;E1989,"Te laat","Uitgeleend")))</f>
        <v/>
      </c>
    </row>
    <row r="1990">
      <c r="A1990" s="7" t="n"/>
      <c r="C1990">
        <f>IF(B1990="","",IFERROR(VLOOKUP(B1990,Leerlingen!$A$2:$B$501,2,FALSE),"?"))</f>
        <v/>
      </c>
      <c r="E1990" s="7">
        <f>IF(A1990="","",A1990+Instellingen!$B$3)</f>
        <v/>
      </c>
      <c r="F1990" s="7" t="n"/>
      <c r="G1990">
        <f>IF(A1990="","",IF(F1990&lt;&gt;"","Terug",IF(TODAY()&gt;E1990,"Te laat","Uitgeleend")))</f>
        <v/>
      </c>
    </row>
    <row r="1991">
      <c r="A1991" s="7" t="n"/>
      <c r="C1991">
        <f>IF(B1991="","",IFERROR(VLOOKUP(B1991,Leerlingen!$A$2:$B$501,2,FALSE),"?"))</f>
        <v/>
      </c>
      <c r="E1991" s="7">
        <f>IF(A1991="","",A1991+Instellingen!$B$3)</f>
        <v/>
      </c>
      <c r="F1991" s="7" t="n"/>
      <c r="G1991">
        <f>IF(A1991="","",IF(F1991&lt;&gt;"","Terug",IF(TODAY()&gt;E1991,"Te laat","Uitgeleend")))</f>
        <v/>
      </c>
    </row>
    <row r="1992">
      <c r="A1992" s="7" t="n"/>
      <c r="C1992">
        <f>IF(B1992="","",IFERROR(VLOOKUP(B1992,Leerlingen!$A$2:$B$501,2,FALSE),"?"))</f>
        <v/>
      </c>
      <c r="E1992" s="7">
        <f>IF(A1992="","",A1992+Instellingen!$B$3)</f>
        <v/>
      </c>
      <c r="F1992" s="7" t="n"/>
      <c r="G1992">
        <f>IF(A1992="","",IF(F1992&lt;&gt;"","Terug",IF(TODAY()&gt;E1992,"Te laat","Uitgeleend")))</f>
        <v/>
      </c>
    </row>
    <row r="1993">
      <c r="A1993" s="7" t="n"/>
      <c r="C1993">
        <f>IF(B1993="","",IFERROR(VLOOKUP(B1993,Leerlingen!$A$2:$B$501,2,FALSE),"?"))</f>
        <v/>
      </c>
      <c r="E1993" s="7">
        <f>IF(A1993="","",A1993+Instellingen!$B$3)</f>
        <v/>
      </c>
      <c r="F1993" s="7" t="n"/>
      <c r="G1993">
        <f>IF(A1993="","",IF(F1993&lt;&gt;"","Terug",IF(TODAY()&gt;E1993,"Te laat","Uitgeleend")))</f>
        <v/>
      </c>
    </row>
    <row r="1994">
      <c r="A1994" s="7" t="n"/>
      <c r="C1994">
        <f>IF(B1994="","",IFERROR(VLOOKUP(B1994,Leerlingen!$A$2:$B$501,2,FALSE),"?"))</f>
        <v/>
      </c>
      <c r="E1994" s="7">
        <f>IF(A1994="","",A1994+Instellingen!$B$3)</f>
        <v/>
      </c>
      <c r="F1994" s="7" t="n"/>
      <c r="G1994">
        <f>IF(A1994="","",IF(F1994&lt;&gt;"","Terug",IF(TODAY()&gt;E1994,"Te laat","Uitgeleend")))</f>
        <v/>
      </c>
    </row>
    <row r="1995">
      <c r="A1995" s="7" t="n"/>
      <c r="C1995">
        <f>IF(B1995="","",IFERROR(VLOOKUP(B1995,Leerlingen!$A$2:$B$501,2,FALSE),"?"))</f>
        <v/>
      </c>
      <c r="E1995" s="7">
        <f>IF(A1995="","",A1995+Instellingen!$B$3)</f>
        <v/>
      </c>
      <c r="F1995" s="7" t="n"/>
      <c r="G1995">
        <f>IF(A1995="","",IF(F1995&lt;&gt;"","Terug",IF(TODAY()&gt;E1995,"Te laat","Uitgeleend")))</f>
        <v/>
      </c>
    </row>
    <row r="1996">
      <c r="A1996" s="7" t="n"/>
      <c r="C1996">
        <f>IF(B1996="","",IFERROR(VLOOKUP(B1996,Leerlingen!$A$2:$B$501,2,FALSE),"?"))</f>
        <v/>
      </c>
      <c r="E1996" s="7">
        <f>IF(A1996="","",A1996+Instellingen!$B$3)</f>
        <v/>
      </c>
      <c r="F1996" s="7" t="n"/>
      <c r="G1996">
        <f>IF(A1996="","",IF(F1996&lt;&gt;"","Terug",IF(TODAY()&gt;E1996,"Te laat","Uitgeleend")))</f>
        <v/>
      </c>
    </row>
    <row r="1997">
      <c r="A1997" s="7" t="n"/>
      <c r="C1997">
        <f>IF(B1997="","",IFERROR(VLOOKUP(B1997,Leerlingen!$A$2:$B$501,2,FALSE),"?"))</f>
        <v/>
      </c>
      <c r="E1997" s="7">
        <f>IF(A1997="","",A1997+Instellingen!$B$3)</f>
        <v/>
      </c>
      <c r="F1997" s="7" t="n"/>
      <c r="G1997">
        <f>IF(A1997="","",IF(F1997&lt;&gt;"","Terug",IF(TODAY()&gt;E1997,"Te laat","Uitgeleend")))</f>
        <v/>
      </c>
    </row>
    <row r="1998">
      <c r="A1998" s="7" t="n"/>
      <c r="C1998">
        <f>IF(B1998="","",IFERROR(VLOOKUP(B1998,Leerlingen!$A$2:$B$501,2,FALSE),"?"))</f>
        <v/>
      </c>
      <c r="E1998" s="7">
        <f>IF(A1998="","",A1998+Instellingen!$B$3)</f>
        <v/>
      </c>
      <c r="F1998" s="7" t="n"/>
      <c r="G1998">
        <f>IF(A1998="","",IF(F1998&lt;&gt;"","Terug",IF(TODAY()&gt;E1998,"Te laat","Uitgeleend")))</f>
        <v/>
      </c>
    </row>
    <row r="1999">
      <c r="A1999" s="7" t="n"/>
      <c r="C1999">
        <f>IF(B1999="","",IFERROR(VLOOKUP(B1999,Leerlingen!$A$2:$B$501,2,FALSE),"?"))</f>
        <v/>
      </c>
      <c r="E1999" s="7">
        <f>IF(A1999="","",A1999+Instellingen!$B$3)</f>
        <v/>
      </c>
      <c r="F1999" s="7" t="n"/>
      <c r="G1999">
        <f>IF(A1999="","",IF(F1999&lt;&gt;"","Terug",IF(TODAY()&gt;E1999,"Te laat","Uitgeleend")))</f>
        <v/>
      </c>
    </row>
    <row r="2000">
      <c r="A2000" s="7" t="n"/>
      <c r="C2000">
        <f>IF(B2000="","",IFERROR(VLOOKUP(B2000,Leerlingen!$A$2:$B$501,2,FALSE),"?"))</f>
        <v/>
      </c>
      <c r="E2000" s="7">
        <f>IF(A2000="","",A2000+Instellingen!$B$3)</f>
        <v/>
      </c>
      <c r="F2000" s="7" t="n"/>
      <c r="G2000">
        <f>IF(A2000="","",IF(F2000&lt;&gt;"","Terug",IF(TODAY()&gt;E2000,"Te laat","Uitgeleend")))</f>
        <v/>
      </c>
    </row>
    <row r="2001">
      <c r="A2001" s="7" t="n"/>
      <c r="C2001">
        <f>IF(B2001="","",IFERROR(VLOOKUP(B2001,Leerlingen!$A$2:$B$501,2,FALSE),"?"))</f>
        <v/>
      </c>
      <c r="E2001" s="7">
        <f>IF(A2001="","",A2001+Instellingen!$B$3)</f>
        <v/>
      </c>
      <c r="F2001" s="7" t="n"/>
      <c r="G2001">
        <f>IF(A2001="","",IF(F2001&lt;&gt;"","Terug",IF(TODAY()&gt;E2001,"Te laat","Uitgeleend")))</f>
        <v/>
      </c>
    </row>
  </sheetData>
  <autoFilter ref="A1:G2001"/>
  <conditionalFormatting sqref="A2:G2001">
    <cfRule type="expression" priority="1" dxfId="0">
      <formula>$G2="Te laat"</formula>
    </cfRule>
    <cfRule type="expression" priority="2" dxfId="1">
      <formula>$G2="Terug"</formula>
    </cfRule>
  </conditionalFormatting>
  <dataValidations count="3">
    <dataValidation sqref="B2:B2001" showDropDown="0" showInputMessage="0" showErrorMessage="0" allowBlank="1" type="list">
      <formula1>=Leerlingen!$A$2:$A$501</formula1>
    </dataValidation>
    <dataValidation sqref="D2:D2001" showDropDown="0" showInputMessage="0" showErrorMessage="0" allowBlank="1" type="list">
      <formula1>=Boeken!$A$2:$A$501</formula1>
    </dataValidation>
    <dataValidation sqref="A2:A2001 F2:F2001" showDropDown="0" showInputMessage="0" showErrorMessage="1" allowBlank="1" errorTitle="Datum" error="Vul een datum in, bijvoorbeeld 3-11-2026." type="date" operator="greaterThan">
      <formula1>36526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cols>
    <col width="34" customWidth="1" min="1" max="1"/>
    <col width="12" customWidth="1" min="2" max="2"/>
  </cols>
  <sheetData>
    <row r="1">
      <c r="A1" s="8" t="inlineStr">
        <is>
          <t>Instellingen</t>
        </is>
      </c>
    </row>
    <row r="3">
      <c r="A3" s="9" t="inlineStr">
        <is>
          <t>Uitleentermijn in dagen</t>
        </is>
      </c>
      <c r="B3" s="10" t="n">
        <v>21</v>
      </c>
    </row>
    <row r="4">
      <c r="A4" s="11" t="inlineStr">
        <is>
          <t>Pas het getal aan; de inleverdatum rekent dan mee.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2" customWidth="1" min="2" max="2"/>
  </cols>
  <sheetData>
    <row r="1" ht="22" customHeight="1">
      <c r="A1" s="6" t="inlineStr">
        <is>
          <t>Leerling</t>
        </is>
      </c>
      <c r="B1" s="6" t="inlineStr">
        <is>
          <t>Groep</t>
        </is>
      </c>
    </row>
    <row r="2">
      <c r="A2" s="12" t="inlineStr">
        <is>
          <t>Sam B.</t>
        </is>
      </c>
      <c r="B2" s="12" t="inlineStr">
        <is>
          <t>5</t>
        </is>
      </c>
    </row>
    <row r="3">
      <c r="A3" s="12" t="inlineStr">
        <is>
          <t>Noor de V.</t>
        </is>
      </c>
      <c r="B3" s="12" t="inlineStr">
        <is>
          <t>5</t>
        </is>
      </c>
    </row>
    <row r="4">
      <c r="A4" s="12" t="inlineStr">
        <is>
          <t>Daan K.</t>
        </is>
      </c>
      <c r="B4" s="12" t="inlineStr">
        <is>
          <t>6</t>
        </is>
      </c>
    </row>
    <row r="5">
      <c r="A5" s="12" t="inlineStr">
        <is>
          <t>Lina A.</t>
        </is>
      </c>
      <c r="B5" s="12" t="inlineStr">
        <is>
          <t>7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F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0" customWidth="1" min="1" max="1"/>
    <col width="26" customWidth="1" min="2" max="2"/>
    <col width="18" customWidth="1" min="3" max="3"/>
    <col width="13" customWidth="1" min="4" max="4"/>
    <col width="18" customWidth="1" min="5" max="5"/>
    <col width="14" customWidth="1" min="6" max="6"/>
  </cols>
  <sheetData>
    <row r="1" ht="22" customHeight="1">
      <c r="A1" s="6" t="inlineStr">
        <is>
          <t>Titel</t>
        </is>
      </c>
      <c r="B1" s="6" t="inlineStr">
        <is>
          <t>Auteur</t>
        </is>
      </c>
      <c r="C1" s="6" t="inlineStr">
        <is>
          <t>ISBN</t>
        </is>
      </c>
      <c r="D1" s="6" t="inlineStr">
        <is>
          <t>Niveau (AVI)</t>
        </is>
      </c>
      <c r="E1" s="6" t="inlineStr">
        <is>
          <t>Plek in de bieb</t>
        </is>
      </c>
      <c r="F1" s="6" t="inlineStr">
        <is>
          <t>Nu</t>
        </is>
      </c>
    </row>
    <row r="2">
      <c r="A2" s="12" t="inlineStr">
        <is>
          <t>Voorbeeldboek over draken</t>
        </is>
      </c>
      <c r="B2" s="12" t="inlineStr">
        <is>
          <t>A. Schrijver</t>
        </is>
      </c>
      <c r="C2" s="13" t="inlineStr"/>
      <c r="D2" s="12" t="inlineStr">
        <is>
          <t>M5</t>
        </is>
      </c>
      <c r="E2" s="12" t="inlineStr">
        <is>
          <t>Kast A</t>
        </is>
      </c>
      <c r="F2">
        <f>IF(A2="","",IF(COUNTIFS(Uitlenen!$D$2:$D$2001,A2,Uitlenen!$F$2:$F$2001,"")&gt;0,"Uitgeleend","Beschikbaar"))</f>
        <v/>
      </c>
    </row>
    <row r="3">
      <c r="A3" s="12" t="inlineStr">
        <is>
          <t>Voorbeeldboek over voetbal</t>
        </is>
      </c>
      <c r="B3" s="12" t="inlineStr">
        <is>
          <t>B. Auteur</t>
        </is>
      </c>
      <c r="C3" s="13" t="inlineStr"/>
      <c r="D3" s="12" t="inlineStr">
        <is>
          <t>E5</t>
        </is>
      </c>
      <c r="E3" s="12" t="inlineStr">
        <is>
          <t>Kast B</t>
        </is>
      </c>
      <c r="F3">
        <f>IF(A3="","",IF(COUNTIFS(Uitlenen!$D$2:$D$2001,A3,Uitlenen!$F$2:$F$2001,"")&gt;0,"Uitgeleend","Beschikbaar"))</f>
        <v/>
      </c>
    </row>
    <row r="4">
      <c r="A4" s="12" t="inlineStr">
        <is>
          <t>Voorbeeldboek over dieren (2)</t>
        </is>
      </c>
      <c r="B4" s="12" t="inlineStr">
        <is>
          <t>C. Maker</t>
        </is>
      </c>
      <c r="C4" s="13" t="inlineStr"/>
      <c r="D4" s="12" t="inlineStr">
        <is>
          <t>M6</t>
        </is>
      </c>
      <c r="E4" s="12" t="inlineStr">
        <is>
          <t>Kast C</t>
        </is>
      </c>
      <c r="F4">
        <f>IF(A4="","",IF(COUNTIFS(Uitlenen!$D$2:$D$2001,A4,Uitlenen!$F$2:$F$2001,"")&gt;0,"Uitgeleend","Beschikbaar"))</f>
        <v/>
      </c>
    </row>
    <row r="5">
      <c r="C5" s="14" t="n"/>
      <c r="F5">
        <f>IF(A5="","",IF(COUNTIFS(Uitlenen!$D$2:$D$2001,A5,Uitlenen!$F$2:$F$2001,"")&gt;0,"Uitgeleend","Beschikbaar"))</f>
        <v/>
      </c>
    </row>
    <row r="6">
      <c r="C6" s="14" t="n"/>
      <c r="F6">
        <f>IF(A6="","",IF(COUNTIFS(Uitlenen!$D$2:$D$2001,A6,Uitlenen!$F$2:$F$2001,"")&gt;0,"Uitgeleend","Beschikbaar"))</f>
        <v/>
      </c>
    </row>
    <row r="7">
      <c r="C7" s="14" t="n"/>
      <c r="F7">
        <f>IF(A7="","",IF(COUNTIFS(Uitlenen!$D$2:$D$2001,A7,Uitlenen!$F$2:$F$2001,"")&gt;0,"Uitgeleend","Beschikbaar"))</f>
        <v/>
      </c>
    </row>
    <row r="8">
      <c r="C8" s="14" t="n"/>
      <c r="F8">
        <f>IF(A8="","",IF(COUNTIFS(Uitlenen!$D$2:$D$2001,A8,Uitlenen!$F$2:$F$2001,"")&gt;0,"Uitgeleend","Beschikbaar"))</f>
        <v/>
      </c>
    </row>
    <row r="9">
      <c r="C9" s="14" t="n"/>
      <c r="F9">
        <f>IF(A9="","",IF(COUNTIFS(Uitlenen!$D$2:$D$2001,A9,Uitlenen!$F$2:$F$2001,"")&gt;0,"Uitgeleend","Beschikbaar"))</f>
        <v/>
      </c>
    </row>
    <row r="10">
      <c r="C10" s="14" t="n"/>
      <c r="F10">
        <f>IF(A10="","",IF(COUNTIFS(Uitlenen!$D$2:$D$2001,A10,Uitlenen!$F$2:$F$2001,"")&gt;0,"Uitgeleend","Beschikbaar"))</f>
        <v/>
      </c>
    </row>
    <row r="11">
      <c r="C11" s="14" t="n"/>
      <c r="F11">
        <f>IF(A11="","",IF(COUNTIFS(Uitlenen!$D$2:$D$2001,A11,Uitlenen!$F$2:$F$2001,"")&gt;0,"Uitgeleend","Beschikbaar"))</f>
        <v/>
      </c>
    </row>
    <row r="12">
      <c r="C12" s="14" t="n"/>
      <c r="F12">
        <f>IF(A12="","",IF(COUNTIFS(Uitlenen!$D$2:$D$2001,A12,Uitlenen!$F$2:$F$2001,"")&gt;0,"Uitgeleend","Beschikbaar"))</f>
        <v/>
      </c>
    </row>
    <row r="13">
      <c r="C13" s="14" t="n"/>
      <c r="F13">
        <f>IF(A13="","",IF(COUNTIFS(Uitlenen!$D$2:$D$2001,A13,Uitlenen!$F$2:$F$2001,"")&gt;0,"Uitgeleend","Beschikbaar"))</f>
        <v/>
      </c>
    </row>
    <row r="14">
      <c r="C14" s="14" t="n"/>
      <c r="F14">
        <f>IF(A14="","",IF(COUNTIFS(Uitlenen!$D$2:$D$2001,A14,Uitlenen!$F$2:$F$2001,"")&gt;0,"Uitgeleend","Beschikbaar"))</f>
        <v/>
      </c>
    </row>
    <row r="15">
      <c r="C15" s="14" t="n"/>
      <c r="F15">
        <f>IF(A15="","",IF(COUNTIFS(Uitlenen!$D$2:$D$2001,A15,Uitlenen!$F$2:$F$2001,"")&gt;0,"Uitgeleend","Beschikbaar"))</f>
        <v/>
      </c>
    </row>
    <row r="16">
      <c r="C16" s="14" t="n"/>
      <c r="F16">
        <f>IF(A16="","",IF(COUNTIFS(Uitlenen!$D$2:$D$2001,A16,Uitlenen!$F$2:$F$2001,"")&gt;0,"Uitgeleend","Beschikbaar"))</f>
        <v/>
      </c>
    </row>
    <row r="17">
      <c r="C17" s="14" t="n"/>
      <c r="F17">
        <f>IF(A17="","",IF(COUNTIFS(Uitlenen!$D$2:$D$2001,A17,Uitlenen!$F$2:$F$2001,"")&gt;0,"Uitgeleend","Beschikbaar"))</f>
        <v/>
      </c>
    </row>
    <row r="18">
      <c r="C18" s="14" t="n"/>
      <c r="F18">
        <f>IF(A18="","",IF(COUNTIFS(Uitlenen!$D$2:$D$2001,A18,Uitlenen!$F$2:$F$2001,"")&gt;0,"Uitgeleend","Beschikbaar"))</f>
        <v/>
      </c>
    </row>
    <row r="19">
      <c r="C19" s="14" t="n"/>
      <c r="F19">
        <f>IF(A19="","",IF(COUNTIFS(Uitlenen!$D$2:$D$2001,A19,Uitlenen!$F$2:$F$2001,"")&gt;0,"Uitgeleend","Beschikbaar"))</f>
        <v/>
      </c>
    </row>
    <row r="20">
      <c r="C20" s="14" t="n"/>
      <c r="F20">
        <f>IF(A20="","",IF(COUNTIFS(Uitlenen!$D$2:$D$2001,A20,Uitlenen!$F$2:$F$2001,"")&gt;0,"Uitgeleend","Beschikbaar"))</f>
        <v/>
      </c>
    </row>
    <row r="21">
      <c r="C21" s="14" t="n"/>
      <c r="F21">
        <f>IF(A21="","",IF(COUNTIFS(Uitlenen!$D$2:$D$2001,A21,Uitlenen!$F$2:$F$2001,"")&gt;0,"Uitgeleend","Beschikbaar"))</f>
        <v/>
      </c>
    </row>
    <row r="22">
      <c r="C22" s="14" t="n"/>
      <c r="F22">
        <f>IF(A22="","",IF(COUNTIFS(Uitlenen!$D$2:$D$2001,A22,Uitlenen!$F$2:$F$2001,"")&gt;0,"Uitgeleend","Beschikbaar"))</f>
        <v/>
      </c>
    </row>
    <row r="23">
      <c r="C23" s="14" t="n"/>
      <c r="F23">
        <f>IF(A23="","",IF(COUNTIFS(Uitlenen!$D$2:$D$2001,A23,Uitlenen!$F$2:$F$2001,"")&gt;0,"Uitgeleend","Beschikbaar"))</f>
        <v/>
      </c>
    </row>
    <row r="24">
      <c r="C24" s="14" t="n"/>
      <c r="F24">
        <f>IF(A24="","",IF(COUNTIFS(Uitlenen!$D$2:$D$2001,A24,Uitlenen!$F$2:$F$2001,"")&gt;0,"Uitgeleend","Beschikbaar"))</f>
        <v/>
      </c>
    </row>
    <row r="25">
      <c r="C25" s="14" t="n"/>
      <c r="F25">
        <f>IF(A25="","",IF(COUNTIFS(Uitlenen!$D$2:$D$2001,A25,Uitlenen!$F$2:$F$2001,"")&gt;0,"Uitgeleend","Beschikbaar"))</f>
        <v/>
      </c>
    </row>
    <row r="26">
      <c r="C26" s="14" t="n"/>
      <c r="F26">
        <f>IF(A26="","",IF(COUNTIFS(Uitlenen!$D$2:$D$2001,A26,Uitlenen!$F$2:$F$2001,"")&gt;0,"Uitgeleend","Beschikbaar"))</f>
        <v/>
      </c>
    </row>
    <row r="27">
      <c r="C27" s="14" t="n"/>
      <c r="F27">
        <f>IF(A27="","",IF(COUNTIFS(Uitlenen!$D$2:$D$2001,A27,Uitlenen!$F$2:$F$2001,"")&gt;0,"Uitgeleend","Beschikbaar"))</f>
        <v/>
      </c>
    </row>
    <row r="28">
      <c r="C28" s="14" t="n"/>
      <c r="F28">
        <f>IF(A28="","",IF(COUNTIFS(Uitlenen!$D$2:$D$2001,A28,Uitlenen!$F$2:$F$2001,"")&gt;0,"Uitgeleend","Beschikbaar"))</f>
        <v/>
      </c>
    </row>
    <row r="29">
      <c r="C29" s="14" t="n"/>
      <c r="F29">
        <f>IF(A29="","",IF(COUNTIFS(Uitlenen!$D$2:$D$2001,A29,Uitlenen!$F$2:$F$2001,"")&gt;0,"Uitgeleend","Beschikbaar"))</f>
        <v/>
      </c>
    </row>
    <row r="30">
      <c r="C30" s="14" t="n"/>
      <c r="F30">
        <f>IF(A30="","",IF(COUNTIFS(Uitlenen!$D$2:$D$2001,A30,Uitlenen!$F$2:$F$2001,"")&gt;0,"Uitgeleend","Beschikbaar"))</f>
        <v/>
      </c>
    </row>
    <row r="31">
      <c r="C31" s="14" t="n"/>
      <c r="F31">
        <f>IF(A31="","",IF(COUNTIFS(Uitlenen!$D$2:$D$2001,A31,Uitlenen!$F$2:$F$2001,"")&gt;0,"Uitgeleend","Beschikbaar"))</f>
        <v/>
      </c>
    </row>
    <row r="32">
      <c r="C32" s="14" t="n"/>
      <c r="F32">
        <f>IF(A32="","",IF(COUNTIFS(Uitlenen!$D$2:$D$2001,A32,Uitlenen!$F$2:$F$2001,"")&gt;0,"Uitgeleend","Beschikbaar"))</f>
        <v/>
      </c>
    </row>
    <row r="33">
      <c r="C33" s="14" t="n"/>
      <c r="F33">
        <f>IF(A33="","",IF(COUNTIFS(Uitlenen!$D$2:$D$2001,A33,Uitlenen!$F$2:$F$2001,"")&gt;0,"Uitgeleend","Beschikbaar"))</f>
        <v/>
      </c>
    </row>
    <row r="34">
      <c r="C34" s="14" t="n"/>
      <c r="F34">
        <f>IF(A34="","",IF(COUNTIFS(Uitlenen!$D$2:$D$2001,A34,Uitlenen!$F$2:$F$2001,"")&gt;0,"Uitgeleend","Beschikbaar"))</f>
        <v/>
      </c>
    </row>
    <row r="35">
      <c r="C35" s="14" t="n"/>
      <c r="F35">
        <f>IF(A35="","",IF(COUNTIFS(Uitlenen!$D$2:$D$2001,A35,Uitlenen!$F$2:$F$2001,"")&gt;0,"Uitgeleend","Beschikbaar"))</f>
        <v/>
      </c>
    </row>
    <row r="36">
      <c r="C36" s="14" t="n"/>
      <c r="F36">
        <f>IF(A36="","",IF(COUNTIFS(Uitlenen!$D$2:$D$2001,A36,Uitlenen!$F$2:$F$2001,"")&gt;0,"Uitgeleend","Beschikbaar"))</f>
        <v/>
      </c>
    </row>
    <row r="37">
      <c r="C37" s="14" t="n"/>
      <c r="F37">
        <f>IF(A37="","",IF(COUNTIFS(Uitlenen!$D$2:$D$2001,A37,Uitlenen!$F$2:$F$2001,"")&gt;0,"Uitgeleend","Beschikbaar"))</f>
        <v/>
      </c>
    </row>
    <row r="38">
      <c r="C38" s="14" t="n"/>
      <c r="F38">
        <f>IF(A38="","",IF(COUNTIFS(Uitlenen!$D$2:$D$2001,A38,Uitlenen!$F$2:$F$2001,"")&gt;0,"Uitgeleend","Beschikbaar"))</f>
        <v/>
      </c>
    </row>
    <row r="39">
      <c r="C39" s="14" t="n"/>
      <c r="F39">
        <f>IF(A39="","",IF(COUNTIFS(Uitlenen!$D$2:$D$2001,A39,Uitlenen!$F$2:$F$2001,"")&gt;0,"Uitgeleend","Beschikbaar"))</f>
        <v/>
      </c>
    </row>
    <row r="40">
      <c r="C40" s="14" t="n"/>
      <c r="F40">
        <f>IF(A40="","",IF(COUNTIFS(Uitlenen!$D$2:$D$2001,A40,Uitlenen!$F$2:$F$2001,"")&gt;0,"Uitgeleend","Beschikbaar"))</f>
        <v/>
      </c>
    </row>
    <row r="41">
      <c r="C41" s="14" t="n"/>
      <c r="F41">
        <f>IF(A41="","",IF(COUNTIFS(Uitlenen!$D$2:$D$2001,A41,Uitlenen!$F$2:$F$2001,"")&gt;0,"Uitgeleend","Beschikbaar"))</f>
        <v/>
      </c>
    </row>
    <row r="42">
      <c r="C42" s="14" t="n"/>
      <c r="F42">
        <f>IF(A42="","",IF(COUNTIFS(Uitlenen!$D$2:$D$2001,A42,Uitlenen!$F$2:$F$2001,"")&gt;0,"Uitgeleend","Beschikbaar"))</f>
        <v/>
      </c>
    </row>
    <row r="43">
      <c r="C43" s="14" t="n"/>
      <c r="F43">
        <f>IF(A43="","",IF(COUNTIFS(Uitlenen!$D$2:$D$2001,A43,Uitlenen!$F$2:$F$2001,"")&gt;0,"Uitgeleend","Beschikbaar"))</f>
        <v/>
      </c>
    </row>
    <row r="44">
      <c r="C44" s="14" t="n"/>
      <c r="F44">
        <f>IF(A44="","",IF(COUNTIFS(Uitlenen!$D$2:$D$2001,A44,Uitlenen!$F$2:$F$2001,"")&gt;0,"Uitgeleend","Beschikbaar"))</f>
        <v/>
      </c>
    </row>
    <row r="45">
      <c r="C45" s="14" t="n"/>
      <c r="F45">
        <f>IF(A45="","",IF(COUNTIFS(Uitlenen!$D$2:$D$2001,A45,Uitlenen!$F$2:$F$2001,"")&gt;0,"Uitgeleend","Beschikbaar"))</f>
        <v/>
      </c>
    </row>
    <row r="46">
      <c r="C46" s="14" t="n"/>
      <c r="F46">
        <f>IF(A46="","",IF(COUNTIFS(Uitlenen!$D$2:$D$2001,A46,Uitlenen!$F$2:$F$2001,"")&gt;0,"Uitgeleend","Beschikbaar"))</f>
        <v/>
      </c>
    </row>
    <row r="47">
      <c r="C47" s="14" t="n"/>
      <c r="F47">
        <f>IF(A47="","",IF(COUNTIFS(Uitlenen!$D$2:$D$2001,A47,Uitlenen!$F$2:$F$2001,"")&gt;0,"Uitgeleend","Beschikbaar"))</f>
        <v/>
      </c>
    </row>
    <row r="48">
      <c r="C48" s="14" t="n"/>
      <c r="F48">
        <f>IF(A48="","",IF(COUNTIFS(Uitlenen!$D$2:$D$2001,A48,Uitlenen!$F$2:$F$2001,"")&gt;0,"Uitgeleend","Beschikbaar"))</f>
        <v/>
      </c>
    </row>
    <row r="49">
      <c r="C49" s="14" t="n"/>
      <c r="F49">
        <f>IF(A49="","",IF(COUNTIFS(Uitlenen!$D$2:$D$2001,A49,Uitlenen!$F$2:$F$2001,"")&gt;0,"Uitgeleend","Beschikbaar"))</f>
        <v/>
      </c>
    </row>
    <row r="50">
      <c r="C50" s="14" t="n"/>
      <c r="F50">
        <f>IF(A50="","",IF(COUNTIFS(Uitlenen!$D$2:$D$2001,A50,Uitlenen!$F$2:$F$2001,"")&gt;0,"Uitgeleend","Beschikbaar"))</f>
        <v/>
      </c>
    </row>
    <row r="51">
      <c r="C51" s="14" t="n"/>
      <c r="F51">
        <f>IF(A51="","",IF(COUNTIFS(Uitlenen!$D$2:$D$2001,A51,Uitlenen!$F$2:$F$2001,"")&gt;0,"Uitgeleend","Beschikbaar"))</f>
        <v/>
      </c>
    </row>
    <row r="52">
      <c r="C52" s="14" t="n"/>
      <c r="F52">
        <f>IF(A52="","",IF(COUNTIFS(Uitlenen!$D$2:$D$2001,A52,Uitlenen!$F$2:$F$2001,"")&gt;0,"Uitgeleend","Beschikbaar"))</f>
        <v/>
      </c>
    </row>
    <row r="53">
      <c r="C53" s="14" t="n"/>
      <c r="F53">
        <f>IF(A53="","",IF(COUNTIFS(Uitlenen!$D$2:$D$2001,A53,Uitlenen!$F$2:$F$2001,"")&gt;0,"Uitgeleend","Beschikbaar"))</f>
        <v/>
      </c>
    </row>
    <row r="54">
      <c r="C54" s="14" t="n"/>
      <c r="F54">
        <f>IF(A54="","",IF(COUNTIFS(Uitlenen!$D$2:$D$2001,A54,Uitlenen!$F$2:$F$2001,"")&gt;0,"Uitgeleend","Beschikbaar"))</f>
        <v/>
      </c>
    </row>
    <row r="55">
      <c r="C55" s="14" t="n"/>
      <c r="F55">
        <f>IF(A55="","",IF(COUNTIFS(Uitlenen!$D$2:$D$2001,A55,Uitlenen!$F$2:$F$2001,"")&gt;0,"Uitgeleend","Beschikbaar"))</f>
        <v/>
      </c>
    </row>
    <row r="56">
      <c r="C56" s="14" t="n"/>
      <c r="F56">
        <f>IF(A56="","",IF(COUNTIFS(Uitlenen!$D$2:$D$2001,A56,Uitlenen!$F$2:$F$2001,"")&gt;0,"Uitgeleend","Beschikbaar"))</f>
        <v/>
      </c>
    </row>
    <row r="57">
      <c r="C57" s="14" t="n"/>
      <c r="F57">
        <f>IF(A57="","",IF(COUNTIFS(Uitlenen!$D$2:$D$2001,A57,Uitlenen!$F$2:$F$2001,"")&gt;0,"Uitgeleend","Beschikbaar"))</f>
        <v/>
      </c>
    </row>
    <row r="58">
      <c r="C58" s="14" t="n"/>
      <c r="F58">
        <f>IF(A58="","",IF(COUNTIFS(Uitlenen!$D$2:$D$2001,A58,Uitlenen!$F$2:$F$2001,"")&gt;0,"Uitgeleend","Beschikbaar"))</f>
        <v/>
      </c>
    </row>
    <row r="59">
      <c r="C59" s="14" t="n"/>
      <c r="F59">
        <f>IF(A59="","",IF(COUNTIFS(Uitlenen!$D$2:$D$2001,A59,Uitlenen!$F$2:$F$2001,"")&gt;0,"Uitgeleend","Beschikbaar"))</f>
        <v/>
      </c>
    </row>
    <row r="60">
      <c r="C60" s="14" t="n"/>
      <c r="F60">
        <f>IF(A60="","",IF(COUNTIFS(Uitlenen!$D$2:$D$2001,A60,Uitlenen!$F$2:$F$2001,"")&gt;0,"Uitgeleend","Beschikbaar"))</f>
        <v/>
      </c>
    </row>
    <row r="61">
      <c r="C61" s="14" t="n"/>
      <c r="F61">
        <f>IF(A61="","",IF(COUNTIFS(Uitlenen!$D$2:$D$2001,A61,Uitlenen!$F$2:$F$2001,"")&gt;0,"Uitgeleend","Beschikbaar"))</f>
        <v/>
      </c>
    </row>
    <row r="62">
      <c r="C62" s="14" t="n"/>
      <c r="F62">
        <f>IF(A62="","",IF(COUNTIFS(Uitlenen!$D$2:$D$2001,A62,Uitlenen!$F$2:$F$2001,"")&gt;0,"Uitgeleend","Beschikbaar"))</f>
        <v/>
      </c>
    </row>
    <row r="63">
      <c r="C63" s="14" t="n"/>
      <c r="F63">
        <f>IF(A63="","",IF(COUNTIFS(Uitlenen!$D$2:$D$2001,A63,Uitlenen!$F$2:$F$2001,"")&gt;0,"Uitgeleend","Beschikbaar"))</f>
        <v/>
      </c>
    </row>
    <row r="64">
      <c r="C64" s="14" t="n"/>
      <c r="F64">
        <f>IF(A64="","",IF(COUNTIFS(Uitlenen!$D$2:$D$2001,A64,Uitlenen!$F$2:$F$2001,"")&gt;0,"Uitgeleend","Beschikbaar"))</f>
        <v/>
      </c>
    </row>
    <row r="65">
      <c r="C65" s="14" t="n"/>
      <c r="F65">
        <f>IF(A65="","",IF(COUNTIFS(Uitlenen!$D$2:$D$2001,A65,Uitlenen!$F$2:$F$2001,"")&gt;0,"Uitgeleend","Beschikbaar"))</f>
        <v/>
      </c>
    </row>
    <row r="66">
      <c r="C66" s="14" t="n"/>
      <c r="F66">
        <f>IF(A66="","",IF(COUNTIFS(Uitlenen!$D$2:$D$2001,A66,Uitlenen!$F$2:$F$2001,"")&gt;0,"Uitgeleend","Beschikbaar"))</f>
        <v/>
      </c>
    </row>
    <row r="67">
      <c r="C67" s="14" t="n"/>
      <c r="F67">
        <f>IF(A67="","",IF(COUNTIFS(Uitlenen!$D$2:$D$2001,A67,Uitlenen!$F$2:$F$2001,"")&gt;0,"Uitgeleend","Beschikbaar"))</f>
        <v/>
      </c>
    </row>
    <row r="68">
      <c r="C68" s="14" t="n"/>
      <c r="F68">
        <f>IF(A68="","",IF(COUNTIFS(Uitlenen!$D$2:$D$2001,A68,Uitlenen!$F$2:$F$2001,"")&gt;0,"Uitgeleend","Beschikbaar"))</f>
        <v/>
      </c>
    </row>
    <row r="69">
      <c r="C69" s="14" t="n"/>
      <c r="F69">
        <f>IF(A69="","",IF(COUNTIFS(Uitlenen!$D$2:$D$2001,A69,Uitlenen!$F$2:$F$2001,"")&gt;0,"Uitgeleend","Beschikbaar"))</f>
        <v/>
      </c>
    </row>
    <row r="70">
      <c r="C70" s="14" t="n"/>
      <c r="F70">
        <f>IF(A70="","",IF(COUNTIFS(Uitlenen!$D$2:$D$2001,A70,Uitlenen!$F$2:$F$2001,"")&gt;0,"Uitgeleend","Beschikbaar"))</f>
        <v/>
      </c>
    </row>
    <row r="71">
      <c r="C71" s="14" t="n"/>
      <c r="F71">
        <f>IF(A71="","",IF(COUNTIFS(Uitlenen!$D$2:$D$2001,A71,Uitlenen!$F$2:$F$2001,"")&gt;0,"Uitgeleend","Beschikbaar"))</f>
        <v/>
      </c>
    </row>
    <row r="72">
      <c r="C72" s="14" t="n"/>
      <c r="F72">
        <f>IF(A72="","",IF(COUNTIFS(Uitlenen!$D$2:$D$2001,A72,Uitlenen!$F$2:$F$2001,"")&gt;0,"Uitgeleend","Beschikbaar"))</f>
        <v/>
      </c>
    </row>
    <row r="73">
      <c r="C73" s="14" t="n"/>
      <c r="F73">
        <f>IF(A73="","",IF(COUNTIFS(Uitlenen!$D$2:$D$2001,A73,Uitlenen!$F$2:$F$2001,"")&gt;0,"Uitgeleend","Beschikbaar"))</f>
        <v/>
      </c>
    </row>
    <row r="74">
      <c r="C74" s="14" t="n"/>
      <c r="F74">
        <f>IF(A74="","",IF(COUNTIFS(Uitlenen!$D$2:$D$2001,A74,Uitlenen!$F$2:$F$2001,"")&gt;0,"Uitgeleend","Beschikbaar"))</f>
        <v/>
      </c>
    </row>
    <row r="75">
      <c r="C75" s="14" t="n"/>
      <c r="F75">
        <f>IF(A75="","",IF(COUNTIFS(Uitlenen!$D$2:$D$2001,A75,Uitlenen!$F$2:$F$2001,"")&gt;0,"Uitgeleend","Beschikbaar"))</f>
        <v/>
      </c>
    </row>
    <row r="76">
      <c r="C76" s="14" t="n"/>
      <c r="F76">
        <f>IF(A76="","",IF(COUNTIFS(Uitlenen!$D$2:$D$2001,A76,Uitlenen!$F$2:$F$2001,"")&gt;0,"Uitgeleend","Beschikbaar"))</f>
        <v/>
      </c>
    </row>
    <row r="77">
      <c r="C77" s="14" t="n"/>
      <c r="F77">
        <f>IF(A77="","",IF(COUNTIFS(Uitlenen!$D$2:$D$2001,A77,Uitlenen!$F$2:$F$2001,"")&gt;0,"Uitgeleend","Beschikbaar"))</f>
        <v/>
      </c>
    </row>
    <row r="78">
      <c r="C78" s="14" t="n"/>
      <c r="F78">
        <f>IF(A78="","",IF(COUNTIFS(Uitlenen!$D$2:$D$2001,A78,Uitlenen!$F$2:$F$2001,"")&gt;0,"Uitgeleend","Beschikbaar"))</f>
        <v/>
      </c>
    </row>
    <row r="79">
      <c r="C79" s="14" t="n"/>
      <c r="F79">
        <f>IF(A79="","",IF(COUNTIFS(Uitlenen!$D$2:$D$2001,A79,Uitlenen!$F$2:$F$2001,"")&gt;0,"Uitgeleend","Beschikbaar"))</f>
        <v/>
      </c>
    </row>
    <row r="80">
      <c r="C80" s="14" t="n"/>
      <c r="F80">
        <f>IF(A80="","",IF(COUNTIFS(Uitlenen!$D$2:$D$2001,A80,Uitlenen!$F$2:$F$2001,"")&gt;0,"Uitgeleend","Beschikbaar"))</f>
        <v/>
      </c>
    </row>
    <row r="81">
      <c r="C81" s="14" t="n"/>
      <c r="F81">
        <f>IF(A81="","",IF(COUNTIFS(Uitlenen!$D$2:$D$2001,A81,Uitlenen!$F$2:$F$2001,"")&gt;0,"Uitgeleend","Beschikbaar"))</f>
        <v/>
      </c>
    </row>
    <row r="82">
      <c r="C82" s="14" t="n"/>
      <c r="F82">
        <f>IF(A82="","",IF(COUNTIFS(Uitlenen!$D$2:$D$2001,A82,Uitlenen!$F$2:$F$2001,"")&gt;0,"Uitgeleend","Beschikbaar"))</f>
        <v/>
      </c>
    </row>
    <row r="83">
      <c r="C83" s="14" t="n"/>
      <c r="F83">
        <f>IF(A83="","",IF(COUNTIFS(Uitlenen!$D$2:$D$2001,A83,Uitlenen!$F$2:$F$2001,"")&gt;0,"Uitgeleend","Beschikbaar"))</f>
        <v/>
      </c>
    </row>
    <row r="84">
      <c r="C84" s="14" t="n"/>
      <c r="F84">
        <f>IF(A84="","",IF(COUNTIFS(Uitlenen!$D$2:$D$2001,A84,Uitlenen!$F$2:$F$2001,"")&gt;0,"Uitgeleend","Beschikbaar"))</f>
        <v/>
      </c>
    </row>
    <row r="85">
      <c r="C85" s="14" t="n"/>
      <c r="F85">
        <f>IF(A85="","",IF(COUNTIFS(Uitlenen!$D$2:$D$2001,A85,Uitlenen!$F$2:$F$2001,"")&gt;0,"Uitgeleend","Beschikbaar"))</f>
        <v/>
      </c>
    </row>
    <row r="86">
      <c r="C86" s="14" t="n"/>
      <c r="F86">
        <f>IF(A86="","",IF(COUNTIFS(Uitlenen!$D$2:$D$2001,A86,Uitlenen!$F$2:$F$2001,"")&gt;0,"Uitgeleend","Beschikbaar"))</f>
        <v/>
      </c>
    </row>
    <row r="87">
      <c r="C87" s="14" t="n"/>
      <c r="F87">
        <f>IF(A87="","",IF(COUNTIFS(Uitlenen!$D$2:$D$2001,A87,Uitlenen!$F$2:$F$2001,"")&gt;0,"Uitgeleend","Beschikbaar"))</f>
        <v/>
      </c>
    </row>
    <row r="88">
      <c r="C88" s="14" t="n"/>
      <c r="F88">
        <f>IF(A88="","",IF(COUNTIFS(Uitlenen!$D$2:$D$2001,A88,Uitlenen!$F$2:$F$2001,"")&gt;0,"Uitgeleend","Beschikbaar"))</f>
        <v/>
      </c>
    </row>
    <row r="89">
      <c r="C89" s="14" t="n"/>
      <c r="F89">
        <f>IF(A89="","",IF(COUNTIFS(Uitlenen!$D$2:$D$2001,A89,Uitlenen!$F$2:$F$2001,"")&gt;0,"Uitgeleend","Beschikbaar"))</f>
        <v/>
      </c>
    </row>
    <row r="90">
      <c r="C90" s="14" t="n"/>
      <c r="F90">
        <f>IF(A90="","",IF(COUNTIFS(Uitlenen!$D$2:$D$2001,A90,Uitlenen!$F$2:$F$2001,"")&gt;0,"Uitgeleend","Beschikbaar"))</f>
        <v/>
      </c>
    </row>
    <row r="91">
      <c r="C91" s="14" t="n"/>
      <c r="F91">
        <f>IF(A91="","",IF(COUNTIFS(Uitlenen!$D$2:$D$2001,A91,Uitlenen!$F$2:$F$2001,"")&gt;0,"Uitgeleend","Beschikbaar"))</f>
        <v/>
      </c>
    </row>
    <row r="92">
      <c r="C92" s="14" t="n"/>
      <c r="F92">
        <f>IF(A92="","",IF(COUNTIFS(Uitlenen!$D$2:$D$2001,A92,Uitlenen!$F$2:$F$2001,"")&gt;0,"Uitgeleend","Beschikbaar"))</f>
        <v/>
      </c>
    </row>
    <row r="93">
      <c r="C93" s="14" t="n"/>
      <c r="F93">
        <f>IF(A93="","",IF(COUNTIFS(Uitlenen!$D$2:$D$2001,A93,Uitlenen!$F$2:$F$2001,"")&gt;0,"Uitgeleend","Beschikbaar"))</f>
        <v/>
      </c>
    </row>
    <row r="94">
      <c r="C94" s="14" t="n"/>
      <c r="F94">
        <f>IF(A94="","",IF(COUNTIFS(Uitlenen!$D$2:$D$2001,A94,Uitlenen!$F$2:$F$2001,"")&gt;0,"Uitgeleend","Beschikbaar"))</f>
        <v/>
      </c>
    </row>
    <row r="95">
      <c r="C95" s="14" t="n"/>
      <c r="F95">
        <f>IF(A95="","",IF(COUNTIFS(Uitlenen!$D$2:$D$2001,A95,Uitlenen!$F$2:$F$2001,"")&gt;0,"Uitgeleend","Beschikbaar"))</f>
        <v/>
      </c>
    </row>
    <row r="96">
      <c r="C96" s="14" t="n"/>
      <c r="F96">
        <f>IF(A96="","",IF(COUNTIFS(Uitlenen!$D$2:$D$2001,A96,Uitlenen!$F$2:$F$2001,"")&gt;0,"Uitgeleend","Beschikbaar"))</f>
        <v/>
      </c>
    </row>
    <row r="97">
      <c r="C97" s="14" t="n"/>
      <c r="F97">
        <f>IF(A97="","",IF(COUNTIFS(Uitlenen!$D$2:$D$2001,A97,Uitlenen!$F$2:$F$2001,"")&gt;0,"Uitgeleend","Beschikbaar"))</f>
        <v/>
      </c>
    </row>
    <row r="98">
      <c r="C98" s="14" t="n"/>
      <c r="F98">
        <f>IF(A98="","",IF(COUNTIFS(Uitlenen!$D$2:$D$2001,A98,Uitlenen!$F$2:$F$2001,"")&gt;0,"Uitgeleend","Beschikbaar"))</f>
        <v/>
      </c>
    </row>
    <row r="99">
      <c r="C99" s="14" t="n"/>
      <c r="F99">
        <f>IF(A99="","",IF(COUNTIFS(Uitlenen!$D$2:$D$2001,A99,Uitlenen!$F$2:$F$2001,"")&gt;0,"Uitgeleend","Beschikbaar"))</f>
        <v/>
      </c>
    </row>
    <row r="100">
      <c r="C100" s="14" t="n"/>
      <c r="F100">
        <f>IF(A100="","",IF(COUNTIFS(Uitlenen!$D$2:$D$2001,A100,Uitlenen!$F$2:$F$2001,"")&gt;0,"Uitgeleend","Beschikbaar"))</f>
        <v/>
      </c>
    </row>
    <row r="101">
      <c r="C101" s="14" t="n"/>
      <c r="F101">
        <f>IF(A101="","",IF(COUNTIFS(Uitlenen!$D$2:$D$2001,A101,Uitlenen!$F$2:$F$2001,"")&gt;0,"Uitgeleend","Beschikbaar"))</f>
        <v/>
      </c>
    </row>
    <row r="102">
      <c r="C102" s="14" t="n"/>
      <c r="F102">
        <f>IF(A102="","",IF(COUNTIFS(Uitlenen!$D$2:$D$2001,A102,Uitlenen!$F$2:$F$2001,"")&gt;0,"Uitgeleend","Beschikbaar"))</f>
        <v/>
      </c>
    </row>
    <row r="103">
      <c r="C103" s="14" t="n"/>
      <c r="F103">
        <f>IF(A103="","",IF(COUNTIFS(Uitlenen!$D$2:$D$2001,A103,Uitlenen!$F$2:$F$2001,"")&gt;0,"Uitgeleend","Beschikbaar"))</f>
        <v/>
      </c>
    </row>
    <row r="104">
      <c r="C104" s="14" t="n"/>
      <c r="F104">
        <f>IF(A104="","",IF(COUNTIFS(Uitlenen!$D$2:$D$2001,A104,Uitlenen!$F$2:$F$2001,"")&gt;0,"Uitgeleend","Beschikbaar"))</f>
        <v/>
      </c>
    </row>
    <row r="105">
      <c r="C105" s="14" t="n"/>
      <c r="F105">
        <f>IF(A105="","",IF(COUNTIFS(Uitlenen!$D$2:$D$2001,A105,Uitlenen!$F$2:$F$2001,"")&gt;0,"Uitgeleend","Beschikbaar"))</f>
        <v/>
      </c>
    </row>
    <row r="106">
      <c r="C106" s="14" t="n"/>
      <c r="F106">
        <f>IF(A106="","",IF(COUNTIFS(Uitlenen!$D$2:$D$2001,A106,Uitlenen!$F$2:$F$2001,"")&gt;0,"Uitgeleend","Beschikbaar"))</f>
        <v/>
      </c>
    </row>
    <row r="107">
      <c r="C107" s="14" t="n"/>
      <c r="F107">
        <f>IF(A107="","",IF(COUNTIFS(Uitlenen!$D$2:$D$2001,A107,Uitlenen!$F$2:$F$2001,"")&gt;0,"Uitgeleend","Beschikbaar"))</f>
        <v/>
      </c>
    </row>
    <row r="108">
      <c r="C108" s="14" t="n"/>
      <c r="F108">
        <f>IF(A108="","",IF(COUNTIFS(Uitlenen!$D$2:$D$2001,A108,Uitlenen!$F$2:$F$2001,"")&gt;0,"Uitgeleend","Beschikbaar"))</f>
        <v/>
      </c>
    </row>
    <row r="109">
      <c r="C109" s="14" t="n"/>
      <c r="F109">
        <f>IF(A109="","",IF(COUNTIFS(Uitlenen!$D$2:$D$2001,A109,Uitlenen!$F$2:$F$2001,"")&gt;0,"Uitgeleend","Beschikbaar"))</f>
        <v/>
      </c>
    </row>
    <row r="110">
      <c r="C110" s="14" t="n"/>
      <c r="F110">
        <f>IF(A110="","",IF(COUNTIFS(Uitlenen!$D$2:$D$2001,A110,Uitlenen!$F$2:$F$2001,"")&gt;0,"Uitgeleend","Beschikbaar"))</f>
        <v/>
      </c>
    </row>
    <row r="111">
      <c r="C111" s="14" t="n"/>
      <c r="F111">
        <f>IF(A111="","",IF(COUNTIFS(Uitlenen!$D$2:$D$2001,A111,Uitlenen!$F$2:$F$2001,"")&gt;0,"Uitgeleend","Beschikbaar"))</f>
        <v/>
      </c>
    </row>
    <row r="112">
      <c r="C112" s="14" t="n"/>
      <c r="F112">
        <f>IF(A112="","",IF(COUNTIFS(Uitlenen!$D$2:$D$2001,A112,Uitlenen!$F$2:$F$2001,"")&gt;0,"Uitgeleend","Beschikbaar"))</f>
        <v/>
      </c>
    </row>
    <row r="113">
      <c r="C113" s="14" t="n"/>
      <c r="F113">
        <f>IF(A113="","",IF(COUNTIFS(Uitlenen!$D$2:$D$2001,A113,Uitlenen!$F$2:$F$2001,"")&gt;0,"Uitgeleend","Beschikbaar"))</f>
        <v/>
      </c>
    </row>
    <row r="114">
      <c r="C114" s="14" t="n"/>
      <c r="F114">
        <f>IF(A114="","",IF(COUNTIFS(Uitlenen!$D$2:$D$2001,A114,Uitlenen!$F$2:$F$2001,"")&gt;0,"Uitgeleend","Beschikbaar"))</f>
        <v/>
      </c>
    </row>
    <row r="115">
      <c r="C115" s="14" t="n"/>
      <c r="F115">
        <f>IF(A115="","",IF(COUNTIFS(Uitlenen!$D$2:$D$2001,A115,Uitlenen!$F$2:$F$2001,"")&gt;0,"Uitgeleend","Beschikbaar"))</f>
        <v/>
      </c>
    </row>
    <row r="116">
      <c r="C116" s="14" t="n"/>
      <c r="F116">
        <f>IF(A116="","",IF(COUNTIFS(Uitlenen!$D$2:$D$2001,A116,Uitlenen!$F$2:$F$2001,"")&gt;0,"Uitgeleend","Beschikbaar"))</f>
        <v/>
      </c>
    </row>
    <row r="117">
      <c r="C117" s="14" t="n"/>
      <c r="F117">
        <f>IF(A117="","",IF(COUNTIFS(Uitlenen!$D$2:$D$2001,A117,Uitlenen!$F$2:$F$2001,"")&gt;0,"Uitgeleend","Beschikbaar"))</f>
        <v/>
      </c>
    </row>
    <row r="118">
      <c r="C118" s="14" t="n"/>
      <c r="F118">
        <f>IF(A118="","",IF(COUNTIFS(Uitlenen!$D$2:$D$2001,A118,Uitlenen!$F$2:$F$2001,"")&gt;0,"Uitgeleend","Beschikbaar"))</f>
        <v/>
      </c>
    </row>
    <row r="119">
      <c r="C119" s="14" t="n"/>
      <c r="F119">
        <f>IF(A119="","",IF(COUNTIFS(Uitlenen!$D$2:$D$2001,A119,Uitlenen!$F$2:$F$2001,"")&gt;0,"Uitgeleend","Beschikbaar"))</f>
        <v/>
      </c>
    </row>
    <row r="120">
      <c r="C120" s="14" t="n"/>
      <c r="F120">
        <f>IF(A120="","",IF(COUNTIFS(Uitlenen!$D$2:$D$2001,A120,Uitlenen!$F$2:$F$2001,"")&gt;0,"Uitgeleend","Beschikbaar"))</f>
        <v/>
      </c>
    </row>
    <row r="121">
      <c r="C121" s="14" t="n"/>
      <c r="F121">
        <f>IF(A121="","",IF(COUNTIFS(Uitlenen!$D$2:$D$2001,A121,Uitlenen!$F$2:$F$2001,"")&gt;0,"Uitgeleend","Beschikbaar"))</f>
        <v/>
      </c>
    </row>
    <row r="122">
      <c r="C122" s="14" t="n"/>
      <c r="F122">
        <f>IF(A122="","",IF(COUNTIFS(Uitlenen!$D$2:$D$2001,A122,Uitlenen!$F$2:$F$2001,"")&gt;0,"Uitgeleend","Beschikbaar"))</f>
        <v/>
      </c>
    </row>
    <row r="123">
      <c r="C123" s="14" t="n"/>
      <c r="F123">
        <f>IF(A123="","",IF(COUNTIFS(Uitlenen!$D$2:$D$2001,A123,Uitlenen!$F$2:$F$2001,"")&gt;0,"Uitgeleend","Beschikbaar"))</f>
        <v/>
      </c>
    </row>
    <row r="124">
      <c r="C124" s="14" t="n"/>
      <c r="F124">
        <f>IF(A124="","",IF(COUNTIFS(Uitlenen!$D$2:$D$2001,A124,Uitlenen!$F$2:$F$2001,"")&gt;0,"Uitgeleend","Beschikbaar"))</f>
        <v/>
      </c>
    </row>
    <row r="125">
      <c r="C125" s="14" t="n"/>
      <c r="F125">
        <f>IF(A125="","",IF(COUNTIFS(Uitlenen!$D$2:$D$2001,A125,Uitlenen!$F$2:$F$2001,"")&gt;0,"Uitgeleend","Beschikbaar"))</f>
        <v/>
      </c>
    </row>
    <row r="126">
      <c r="C126" s="14" t="n"/>
      <c r="F126">
        <f>IF(A126="","",IF(COUNTIFS(Uitlenen!$D$2:$D$2001,A126,Uitlenen!$F$2:$F$2001,"")&gt;0,"Uitgeleend","Beschikbaar"))</f>
        <v/>
      </c>
    </row>
    <row r="127">
      <c r="C127" s="14" t="n"/>
      <c r="F127">
        <f>IF(A127="","",IF(COUNTIFS(Uitlenen!$D$2:$D$2001,A127,Uitlenen!$F$2:$F$2001,"")&gt;0,"Uitgeleend","Beschikbaar"))</f>
        <v/>
      </c>
    </row>
    <row r="128">
      <c r="C128" s="14" t="n"/>
      <c r="F128">
        <f>IF(A128="","",IF(COUNTIFS(Uitlenen!$D$2:$D$2001,A128,Uitlenen!$F$2:$F$2001,"")&gt;0,"Uitgeleend","Beschikbaar"))</f>
        <v/>
      </c>
    </row>
    <row r="129">
      <c r="C129" s="14" t="n"/>
      <c r="F129">
        <f>IF(A129="","",IF(COUNTIFS(Uitlenen!$D$2:$D$2001,A129,Uitlenen!$F$2:$F$2001,"")&gt;0,"Uitgeleend","Beschikbaar"))</f>
        <v/>
      </c>
    </row>
    <row r="130">
      <c r="C130" s="14" t="n"/>
      <c r="F130">
        <f>IF(A130="","",IF(COUNTIFS(Uitlenen!$D$2:$D$2001,A130,Uitlenen!$F$2:$F$2001,"")&gt;0,"Uitgeleend","Beschikbaar"))</f>
        <v/>
      </c>
    </row>
    <row r="131">
      <c r="C131" s="14" t="n"/>
      <c r="F131">
        <f>IF(A131="","",IF(COUNTIFS(Uitlenen!$D$2:$D$2001,A131,Uitlenen!$F$2:$F$2001,"")&gt;0,"Uitgeleend","Beschikbaar"))</f>
        <v/>
      </c>
    </row>
    <row r="132">
      <c r="C132" s="14" t="n"/>
      <c r="F132">
        <f>IF(A132="","",IF(COUNTIFS(Uitlenen!$D$2:$D$2001,A132,Uitlenen!$F$2:$F$2001,"")&gt;0,"Uitgeleend","Beschikbaar"))</f>
        <v/>
      </c>
    </row>
    <row r="133">
      <c r="C133" s="14" t="n"/>
      <c r="F133">
        <f>IF(A133="","",IF(COUNTIFS(Uitlenen!$D$2:$D$2001,A133,Uitlenen!$F$2:$F$2001,"")&gt;0,"Uitgeleend","Beschikbaar"))</f>
        <v/>
      </c>
    </row>
    <row r="134">
      <c r="C134" s="14" t="n"/>
      <c r="F134">
        <f>IF(A134="","",IF(COUNTIFS(Uitlenen!$D$2:$D$2001,A134,Uitlenen!$F$2:$F$2001,"")&gt;0,"Uitgeleend","Beschikbaar"))</f>
        <v/>
      </c>
    </row>
    <row r="135">
      <c r="C135" s="14" t="n"/>
      <c r="F135">
        <f>IF(A135="","",IF(COUNTIFS(Uitlenen!$D$2:$D$2001,A135,Uitlenen!$F$2:$F$2001,"")&gt;0,"Uitgeleend","Beschikbaar"))</f>
        <v/>
      </c>
    </row>
    <row r="136">
      <c r="C136" s="14" t="n"/>
      <c r="F136">
        <f>IF(A136="","",IF(COUNTIFS(Uitlenen!$D$2:$D$2001,A136,Uitlenen!$F$2:$F$2001,"")&gt;0,"Uitgeleend","Beschikbaar"))</f>
        <v/>
      </c>
    </row>
    <row r="137">
      <c r="C137" s="14" t="n"/>
      <c r="F137">
        <f>IF(A137="","",IF(COUNTIFS(Uitlenen!$D$2:$D$2001,A137,Uitlenen!$F$2:$F$2001,"")&gt;0,"Uitgeleend","Beschikbaar"))</f>
        <v/>
      </c>
    </row>
    <row r="138">
      <c r="C138" s="14" t="n"/>
      <c r="F138">
        <f>IF(A138="","",IF(COUNTIFS(Uitlenen!$D$2:$D$2001,A138,Uitlenen!$F$2:$F$2001,"")&gt;0,"Uitgeleend","Beschikbaar"))</f>
        <v/>
      </c>
    </row>
    <row r="139">
      <c r="C139" s="14" t="n"/>
      <c r="F139">
        <f>IF(A139="","",IF(COUNTIFS(Uitlenen!$D$2:$D$2001,A139,Uitlenen!$F$2:$F$2001,"")&gt;0,"Uitgeleend","Beschikbaar"))</f>
        <v/>
      </c>
    </row>
    <row r="140">
      <c r="C140" s="14" t="n"/>
      <c r="F140">
        <f>IF(A140="","",IF(COUNTIFS(Uitlenen!$D$2:$D$2001,A140,Uitlenen!$F$2:$F$2001,"")&gt;0,"Uitgeleend","Beschikbaar"))</f>
        <v/>
      </c>
    </row>
    <row r="141">
      <c r="C141" s="14" t="n"/>
      <c r="F141">
        <f>IF(A141="","",IF(COUNTIFS(Uitlenen!$D$2:$D$2001,A141,Uitlenen!$F$2:$F$2001,"")&gt;0,"Uitgeleend","Beschikbaar"))</f>
        <v/>
      </c>
    </row>
    <row r="142">
      <c r="C142" s="14" t="n"/>
      <c r="F142">
        <f>IF(A142="","",IF(COUNTIFS(Uitlenen!$D$2:$D$2001,A142,Uitlenen!$F$2:$F$2001,"")&gt;0,"Uitgeleend","Beschikbaar"))</f>
        <v/>
      </c>
    </row>
    <row r="143">
      <c r="C143" s="14" t="n"/>
      <c r="F143">
        <f>IF(A143="","",IF(COUNTIFS(Uitlenen!$D$2:$D$2001,A143,Uitlenen!$F$2:$F$2001,"")&gt;0,"Uitgeleend","Beschikbaar"))</f>
        <v/>
      </c>
    </row>
    <row r="144">
      <c r="C144" s="14" t="n"/>
      <c r="F144">
        <f>IF(A144="","",IF(COUNTIFS(Uitlenen!$D$2:$D$2001,A144,Uitlenen!$F$2:$F$2001,"")&gt;0,"Uitgeleend","Beschikbaar"))</f>
        <v/>
      </c>
    </row>
    <row r="145">
      <c r="C145" s="14" t="n"/>
      <c r="F145">
        <f>IF(A145="","",IF(COUNTIFS(Uitlenen!$D$2:$D$2001,A145,Uitlenen!$F$2:$F$2001,"")&gt;0,"Uitgeleend","Beschikbaar"))</f>
        <v/>
      </c>
    </row>
    <row r="146">
      <c r="C146" s="14" t="n"/>
      <c r="F146">
        <f>IF(A146="","",IF(COUNTIFS(Uitlenen!$D$2:$D$2001,A146,Uitlenen!$F$2:$F$2001,"")&gt;0,"Uitgeleend","Beschikbaar"))</f>
        <v/>
      </c>
    </row>
    <row r="147">
      <c r="C147" s="14" t="n"/>
      <c r="F147">
        <f>IF(A147="","",IF(COUNTIFS(Uitlenen!$D$2:$D$2001,A147,Uitlenen!$F$2:$F$2001,"")&gt;0,"Uitgeleend","Beschikbaar"))</f>
        <v/>
      </c>
    </row>
    <row r="148">
      <c r="C148" s="14" t="n"/>
      <c r="F148">
        <f>IF(A148="","",IF(COUNTIFS(Uitlenen!$D$2:$D$2001,A148,Uitlenen!$F$2:$F$2001,"")&gt;0,"Uitgeleend","Beschikbaar"))</f>
        <v/>
      </c>
    </row>
    <row r="149">
      <c r="C149" s="14" t="n"/>
      <c r="F149">
        <f>IF(A149="","",IF(COUNTIFS(Uitlenen!$D$2:$D$2001,A149,Uitlenen!$F$2:$F$2001,"")&gt;0,"Uitgeleend","Beschikbaar"))</f>
        <v/>
      </c>
    </row>
    <row r="150">
      <c r="C150" s="14" t="n"/>
      <c r="F150">
        <f>IF(A150="","",IF(COUNTIFS(Uitlenen!$D$2:$D$2001,A150,Uitlenen!$F$2:$F$2001,"")&gt;0,"Uitgeleend","Beschikbaar"))</f>
        <v/>
      </c>
    </row>
    <row r="151">
      <c r="C151" s="14" t="n"/>
      <c r="F151">
        <f>IF(A151="","",IF(COUNTIFS(Uitlenen!$D$2:$D$2001,A151,Uitlenen!$F$2:$F$2001,"")&gt;0,"Uitgeleend","Beschikbaar"))</f>
        <v/>
      </c>
    </row>
    <row r="152">
      <c r="C152" s="14" t="n"/>
      <c r="F152">
        <f>IF(A152="","",IF(COUNTIFS(Uitlenen!$D$2:$D$2001,A152,Uitlenen!$F$2:$F$2001,"")&gt;0,"Uitgeleend","Beschikbaar"))</f>
        <v/>
      </c>
    </row>
    <row r="153">
      <c r="C153" s="14" t="n"/>
      <c r="F153">
        <f>IF(A153="","",IF(COUNTIFS(Uitlenen!$D$2:$D$2001,A153,Uitlenen!$F$2:$F$2001,"")&gt;0,"Uitgeleend","Beschikbaar"))</f>
        <v/>
      </c>
    </row>
    <row r="154">
      <c r="C154" s="14" t="n"/>
      <c r="F154">
        <f>IF(A154="","",IF(COUNTIFS(Uitlenen!$D$2:$D$2001,A154,Uitlenen!$F$2:$F$2001,"")&gt;0,"Uitgeleend","Beschikbaar"))</f>
        <v/>
      </c>
    </row>
    <row r="155">
      <c r="C155" s="14" t="n"/>
      <c r="F155">
        <f>IF(A155="","",IF(COUNTIFS(Uitlenen!$D$2:$D$2001,A155,Uitlenen!$F$2:$F$2001,"")&gt;0,"Uitgeleend","Beschikbaar"))</f>
        <v/>
      </c>
    </row>
    <row r="156">
      <c r="C156" s="14" t="n"/>
      <c r="F156">
        <f>IF(A156="","",IF(COUNTIFS(Uitlenen!$D$2:$D$2001,A156,Uitlenen!$F$2:$F$2001,"")&gt;0,"Uitgeleend","Beschikbaar"))</f>
        <v/>
      </c>
    </row>
    <row r="157">
      <c r="C157" s="14" t="n"/>
      <c r="F157">
        <f>IF(A157="","",IF(COUNTIFS(Uitlenen!$D$2:$D$2001,A157,Uitlenen!$F$2:$F$2001,"")&gt;0,"Uitgeleend","Beschikbaar"))</f>
        <v/>
      </c>
    </row>
    <row r="158">
      <c r="C158" s="14" t="n"/>
      <c r="F158">
        <f>IF(A158="","",IF(COUNTIFS(Uitlenen!$D$2:$D$2001,A158,Uitlenen!$F$2:$F$2001,"")&gt;0,"Uitgeleend","Beschikbaar"))</f>
        <v/>
      </c>
    </row>
    <row r="159">
      <c r="C159" s="14" t="n"/>
      <c r="F159">
        <f>IF(A159="","",IF(COUNTIFS(Uitlenen!$D$2:$D$2001,A159,Uitlenen!$F$2:$F$2001,"")&gt;0,"Uitgeleend","Beschikbaar"))</f>
        <v/>
      </c>
    </row>
    <row r="160">
      <c r="C160" s="14" t="n"/>
      <c r="F160">
        <f>IF(A160="","",IF(COUNTIFS(Uitlenen!$D$2:$D$2001,A160,Uitlenen!$F$2:$F$2001,"")&gt;0,"Uitgeleend","Beschikbaar"))</f>
        <v/>
      </c>
    </row>
    <row r="161">
      <c r="C161" s="14" t="n"/>
      <c r="F161">
        <f>IF(A161="","",IF(COUNTIFS(Uitlenen!$D$2:$D$2001,A161,Uitlenen!$F$2:$F$2001,"")&gt;0,"Uitgeleend","Beschikbaar"))</f>
        <v/>
      </c>
    </row>
    <row r="162">
      <c r="C162" s="14" t="n"/>
      <c r="F162">
        <f>IF(A162="","",IF(COUNTIFS(Uitlenen!$D$2:$D$2001,A162,Uitlenen!$F$2:$F$2001,"")&gt;0,"Uitgeleend","Beschikbaar"))</f>
        <v/>
      </c>
    </row>
    <row r="163">
      <c r="C163" s="14" t="n"/>
      <c r="F163">
        <f>IF(A163="","",IF(COUNTIFS(Uitlenen!$D$2:$D$2001,A163,Uitlenen!$F$2:$F$2001,"")&gt;0,"Uitgeleend","Beschikbaar"))</f>
        <v/>
      </c>
    </row>
    <row r="164">
      <c r="C164" s="14" t="n"/>
      <c r="F164">
        <f>IF(A164="","",IF(COUNTIFS(Uitlenen!$D$2:$D$2001,A164,Uitlenen!$F$2:$F$2001,"")&gt;0,"Uitgeleend","Beschikbaar"))</f>
        <v/>
      </c>
    </row>
    <row r="165">
      <c r="C165" s="14" t="n"/>
      <c r="F165">
        <f>IF(A165="","",IF(COUNTIFS(Uitlenen!$D$2:$D$2001,A165,Uitlenen!$F$2:$F$2001,"")&gt;0,"Uitgeleend","Beschikbaar"))</f>
        <v/>
      </c>
    </row>
    <row r="166">
      <c r="C166" s="14" t="n"/>
      <c r="F166">
        <f>IF(A166="","",IF(COUNTIFS(Uitlenen!$D$2:$D$2001,A166,Uitlenen!$F$2:$F$2001,"")&gt;0,"Uitgeleend","Beschikbaar"))</f>
        <v/>
      </c>
    </row>
    <row r="167">
      <c r="C167" s="14" t="n"/>
      <c r="F167">
        <f>IF(A167="","",IF(COUNTIFS(Uitlenen!$D$2:$D$2001,A167,Uitlenen!$F$2:$F$2001,"")&gt;0,"Uitgeleend","Beschikbaar"))</f>
        <v/>
      </c>
    </row>
    <row r="168">
      <c r="C168" s="14" t="n"/>
      <c r="F168">
        <f>IF(A168="","",IF(COUNTIFS(Uitlenen!$D$2:$D$2001,A168,Uitlenen!$F$2:$F$2001,"")&gt;0,"Uitgeleend","Beschikbaar"))</f>
        <v/>
      </c>
    </row>
    <row r="169">
      <c r="C169" s="14" t="n"/>
      <c r="F169">
        <f>IF(A169="","",IF(COUNTIFS(Uitlenen!$D$2:$D$2001,A169,Uitlenen!$F$2:$F$2001,"")&gt;0,"Uitgeleend","Beschikbaar"))</f>
        <v/>
      </c>
    </row>
    <row r="170">
      <c r="C170" s="14" t="n"/>
      <c r="F170">
        <f>IF(A170="","",IF(COUNTIFS(Uitlenen!$D$2:$D$2001,A170,Uitlenen!$F$2:$F$2001,"")&gt;0,"Uitgeleend","Beschikbaar"))</f>
        <v/>
      </c>
    </row>
    <row r="171">
      <c r="C171" s="14" t="n"/>
      <c r="F171">
        <f>IF(A171="","",IF(COUNTIFS(Uitlenen!$D$2:$D$2001,A171,Uitlenen!$F$2:$F$2001,"")&gt;0,"Uitgeleend","Beschikbaar"))</f>
        <v/>
      </c>
    </row>
    <row r="172">
      <c r="C172" s="14" t="n"/>
      <c r="F172">
        <f>IF(A172="","",IF(COUNTIFS(Uitlenen!$D$2:$D$2001,A172,Uitlenen!$F$2:$F$2001,"")&gt;0,"Uitgeleend","Beschikbaar"))</f>
        <v/>
      </c>
    </row>
    <row r="173">
      <c r="C173" s="14" t="n"/>
      <c r="F173">
        <f>IF(A173="","",IF(COUNTIFS(Uitlenen!$D$2:$D$2001,A173,Uitlenen!$F$2:$F$2001,"")&gt;0,"Uitgeleend","Beschikbaar"))</f>
        <v/>
      </c>
    </row>
    <row r="174">
      <c r="C174" s="14" t="n"/>
      <c r="F174">
        <f>IF(A174="","",IF(COUNTIFS(Uitlenen!$D$2:$D$2001,A174,Uitlenen!$F$2:$F$2001,"")&gt;0,"Uitgeleend","Beschikbaar"))</f>
        <v/>
      </c>
    </row>
    <row r="175">
      <c r="C175" s="14" t="n"/>
      <c r="F175">
        <f>IF(A175="","",IF(COUNTIFS(Uitlenen!$D$2:$D$2001,A175,Uitlenen!$F$2:$F$2001,"")&gt;0,"Uitgeleend","Beschikbaar"))</f>
        <v/>
      </c>
    </row>
    <row r="176">
      <c r="C176" s="14" t="n"/>
      <c r="F176">
        <f>IF(A176="","",IF(COUNTIFS(Uitlenen!$D$2:$D$2001,A176,Uitlenen!$F$2:$F$2001,"")&gt;0,"Uitgeleend","Beschikbaar"))</f>
        <v/>
      </c>
    </row>
    <row r="177">
      <c r="C177" s="14" t="n"/>
      <c r="F177">
        <f>IF(A177="","",IF(COUNTIFS(Uitlenen!$D$2:$D$2001,A177,Uitlenen!$F$2:$F$2001,"")&gt;0,"Uitgeleend","Beschikbaar"))</f>
        <v/>
      </c>
    </row>
    <row r="178">
      <c r="C178" s="14" t="n"/>
      <c r="F178">
        <f>IF(A178="","",IF(COUNTIFS(Uitlenen!$D$2:$D$2001,A178,Uitlenen!$F$2:$F$2001,"")&gt;0,"Uitgeleend","Beschikbaar"))</f>
        <v/>
      </c>
    </row>
    <row r="179">
      <c r="C179" s="14" t="n"/>
      <c r="F179">
        <f>IF(A179="","",IF(COUNTIFS(Uitlenen!$D$2:$D$2001,A179,Uitlenen!$F$2:$F$2001,"")&gt;0,"Uitgeleend","Beschikbaar"))</f>
        <v/>
      </c>
    </row>
    <row r="180">
      <c r="C180" s="14" t="n"/>
      <c r="F180">
        <f>IF(A180="","",IF(COUNTIFS(Uitlenen!$D$2:$D$2001,A180,Uitlenen!$F$2:$F$2001,"")&gt;0,"Uitgeleend","Beschikbaar"))</f>
        <v/>
      </c>
    </row>
    <row r="181">
      <c r="C181" s="14" t="n"/>
      <c r="F181">
        <f>IF(A181="","",IF(COUNTIFS(Uitlenen!$D$2:$D$2001,A181,Uitlenen!$F$2:$F$2001,"")&gt;0,"Uitgeleend","Beschikbaar"))</f>
        <v/>
      </c>
    </row>
    <row r="182">
      <c r="C182" s="14" t="n"/>
      <c r="F182">
        <f>IF(A182="","",IF(COUNTIFS(Uitlenen!$D$2:$D$2001,A182,Uitlenen!$F$2:$F$2001,"")&gt;0,"Uitgeleend","Beschikbaar"))</f>
        <v/>
      </c>
    </row>
    <row r="183">
      <c r="C183" s="14" t="n"/>
      <c r="F183">
        <f>IF(A183="","",IF(COUNTIFS(Uitlenen!$D$2:$D$2001,A183,Uitlenen!$F$2:$F$2001,"")&gt;0,"Uitgeleend","Beschikbaar"))</f>
        <v/>
      </c>
    </row>
    <row r="184">
      <c r="C184" s="14" t="n"/>
      <c r="F184">
        <f>IF(A184="","",IF(COUNTIFS(Uitlenen!$D$2:$D$2001,A184,Uitlenen!$F$2:$F$2001,"")&gt;0,"Uitgeleend","Beschikbaar"))</f>
        <v/>
      </c>
    </row>
    <row r="185">
      <c r="C185" s="14" t="n"/>
      <c r="F185">
        <f>IF(A185="","",IF(COUNTIFS(Uitlenen!$D$2:$D$2001,A185,Uitlenen!$F$2:$F$2001,"")&gt;0,"Uitgeleend","Beschikbaar"))</f>
        <v/>
      </c>
    </row>
    <row r="186">
      <c r="C186" s="14" t="n"/>
      <c r="F186">
        <f>IF(A186="","",IF(COUNTIFS(Uitlenen!$D$2:$D$2001,A186,Uitlenen!$F$2:$F$2001,"")&gt;0,"Uitgeleend","Beschikbaar"))</f>
        <v/>
      </c>
    </row>
    <row r="187">
      <c r="C187" s="14" t="n"/>
      <c r="F187">
        <f>IF(A187="","",IF(COUNTIFS(Uitlenen!$D$2:$D$2001,A187,Uitlenen!$F$2:$F$2001,"")&gt;0,"Uitgeleend","Beschikbaar"))</f>
        <v/>
      </c>
    </row>
    <row r="188">
      <c r="C188" s="14" t="n"/>
      <c r="F188">
        <f>IF(A188="","",IF(COUNTIFS(Uitlenen!$D$2:$D$2001,A188,Uitlenen!$F$2:$F$2001,"")&gt;0,"Uitgeleend","Beschikbaar"))</f>
        <v/>
      </c>
    </row>
    <row r="189">
      <c r="C189" s="14" t="n"/>
      <c r="F189">
        <f>IF(A189="","",IF(COUNTIFS(Uitlenen!$D$2:$D$2001,A189,Uitlenen!$F$2:$F$2001,"")&gt;0,"Uitgeleend","Beschikbaar"))</f>
        <v/>
      </c>
    </row>
    <row r="190">
      <c r="C190" s="14" t="n"/>
      <c r="F190">
        <f>IF(A190="","",IF(COUNTIFS(Uitlenen!$D$2:$D$2001,A190,Uitlenen!$F$2:$F$2001,"")&gt;0,"Uitgeleend","Beschikbaar"))</f>
        <v/>
      </c>
    </row>
    <row r="191">
      <c r="C191" s="14" t="n"/>
      <c r="F191">
        <f>IF(A191="","",IF(COUNTIFS(Uitlenen!$D$2:$D$2001,A191,Uitlenen!$F$2:$F$2001,"")&gt;0,"Uitgeleend","Beschikbaar"))</f>
        <v/>
      </c>
    </row>
    <row r="192">
      <c r="C192" s="14" t="n"/>
      <c r="F192">
        <f>IF(A192="","",IF(COUNTIFS(Uitlenen!$D$2:$D$2001,A192,Uitlenen!$F$2:$F$2001,"")&gt;0,"Uitgeleend","Beschikbaar"))</f>
        <v/>
      </c>
    </row>
    <row r="193">
      <c r="C193" s="14" t="n"/>
      <c r="F193">
        <f>IF(A193="","",IF(COUNTIFS(Uitlenen!$D$2:$D$2001,A193,Uitlenen!$F$2:$F$2001,"")&gt;0,"Uitgeleend","Beschikbaar"))</f>
        <v/>
      </c>
    </row>
    <row r="194">
      <c r="C194" s="14" t="n"/>
      <c r="F194">
        <f>IF(A194="","",IF(COUNTIFS(Uitlenen!$D$2:$D$2001,A194,Uitlenen!$F$2:$F$2001,"")&gt;0,"Uitgeleend","Beschikbaar"))</f>
        <v/>
      </c>
    </row>
    <row r="195">
      <c r="C195" s="14" t="n"/>
      <c r="F195">
        <f>IF(A195="","",IF(COUNTIFS(Uitlenen!$D$2:$D$2001,A195,Uitlenen!$F$2:$F$2001,"")&gt;0,"Uitgeleend","Beschikbaar"))</f>
        <v/>
      </c>
    </row>
    <row r="196">
      <c r="C196" s="14" t="n"/>
      <c r="F196">
        <f>IF(A196="","",IF(COUNTIFS(Uitlenen!$D$2:$D$2001,A196,Uitlenen!$F$2:$F$2001,"")&gt;0,"Uitgeleend","Beschikbaar"))</f>
        <v/>
      </c>
    </row>
    <row r="197">
      <c r="C197" s="14" t="n"/>
      <c r="F197">
        <f>IF(A197="","",IF(COUNTIFS(Uitlenen!$D$2:$D$2001,A197,Uitlenen!$F$2:$F$2001,"")&gt;0,"Uitgeleend","Beschikbaar"))</f>
        <v/>
      </c>
    </row>
    <row r="198">
      <c r="C198" s="14" t="n"/>
      <c r="F198">
        <f>IF(A198="","",IF(COUNTIFS(Uitlenen!$D$2:$D$2001,A198,Uitlenen!$F$2:$F$2001,"")&gt;0,"Uitgeleend","Beschikbaar"))</f>
        <v/>
      </c>
    </row>
    <row r="199">
      <c r="C199" s="14" t="n"/>
      <c r="F199">
        <f>IF(A199="","",IF(COUNTIFS(Uitlenen!$D$2:$D$2001,A199,Uitlenen!$F$2:$F$2001,"")&gt;0,"Uitgeleend","Beschikbaar"))</f>
        <v/>
      </c>
    </row>
    <row r="200">
      <c r="C200" s="14" t="n"/>
      <c r="F200">
        <f>IF(A200="","",IF(COUNTIFS(Uitlenen!$D$2:$D$2001,A200,Uitlenen!$F$2:$F$2001,"")&gt;0,"Uitgeleend","Beschikbaar"))</f>
        <v/>
      </c>
    </row>
    <row r="201">
      <c r="C201" s="14" t="n"/>
      <c r="F201">
        <f>IF(A201="","",IF(COUNTIFS(Uitlenen!$D$2:$D$2001,A201,Uitlenen!$F$2:$F$2001,"")&gt;0,"Uitgeleend","Beschikbaar"))</f>
        <v/>
      </c>
    </row>
    <row r="202">
      <c r="C202" s="14" t="n"/>
      <c r="F202">
        <f>IF(A202="","",IF(COUNTIFS(Uitlenen!$D$2:$D$2001,A202,Uitlenen!$F$2:$F$2001,"")&gt;0,"Uitgeleend","Beschikbaar"))</f>
        <v/>
      </c>
    </row>
    <row r="203">
      <c r="C203" s="14" t="n"/>
      <c r="F203">
        <f>IF(A203="","",IF(COUNTIFS(Uitlenen!$D$2:$D$2001,A203,Uitlenen!$F$2:$F$2001,"")&gt;0,"Uitgeleend","Beschikbaar"))</f>
        <v/>
      </c>
    </row>
    <row r="204">
      <c r="C204" s="14" t="n"/>
      <c r="F204">
        <f>IF(A204="","",IF(COUNTIFS(Uitlenen!$D$2:$D$2001,A204,Uitlenen!$F$2:$F$2001,"")&gt;0,"Uitgeleend","Beschikbaar"))</f>
        <v/>
      </c>
    </row>
    <row r="205">
      <c r="C205" s="14" t="n"/>
      <c r="F205">
        <f>IF(A205="","",IF(COUNTIFS(Uitlenen!$D$2:$D$2001,A205,Uitlenen!$F$2:$F$2001,"")&gt;0,"Uitgeleend","Beschikbaar"))</f>
        <v/>
      </c>
    </row>
    <row r="206">
      <c r="C206" s="14" t="n"/>
      <c r="F206">
        <f>IF(A206="","",IF(COUNTIFS(Uitlenen!$D$2:$D$2001,A206,Uitlenen!$F$2:$F$2001,"")&gt;0,"Uitgeleend","Beschikbaar"))</f>
        <v/>
      </c>
    </row>
    <row r="207">
      <c r="C207" s="14" t="n"/>
      <c r="F207">
        <f>IF(A207="","",IF(COUNTIFS(Uitlenen!$D$2:$D$2001,A207,Uitlenen!$F$2:$F$2001,"")&gt;0,"Uitgeleend","Beschikbaar"))</f>
        <v/>
      </c>
    </row>
    <row r="208">
      <c r="C208" s="14" t="n"/>
      <c r="F208">
        <f>IF(A208="","",IF(COUNTIFS(Uitlenen!$D$2:$D$2001,A208,Uitlenen!$F$2:$F$2001,"")&gt;0,"Uitgeleend","Beschikbaar"))</f>
        <v/>
      </c>
    </row>
    <row r="209">
      <c r="C209" s="14" t="n"/>
      <c r="F209">
        <f>IF(A209="","",IF(COUNTIFS(Uitlenen!$D$2:$D$2001,A209,Uitlenen!$F$2:$F$2001,"")&gt;0,"Uitgeleend","Beschikbaar"))</f>
        <v/>
      </c>
    </row>
    <row r="210">
      <c r="C210" s="14" t="n"/>
      <c r="F210">
        <f>IF(A210="","",IF(COUNTIFS(Uitlenen!$D$2:$D$2001,A210,Uitlenen!$F$2:$F$2001,"")&gt;0,"Uitgeleend","Beschikbaar"))</f>
        <v/>
      </c>
    </row>
    <row r="211">
      <c r="C211" s="14" t="n"/>
      <c r="F211">
        <f>IF(A211="","",IF(COUNTIFS(Uitlenen!$D$2:$D$2001,A211,Uitlenen!$F$2:$F$2001,"")&gt;0,"Uitgeleend","Beschikbaar"))</f>
        <v/>
      </c>
    </row>
    <row r="212">
      <c r="C212" s="14" t="n"/>
      <c r="F212">
        <f>IF(A212="","",IF(COUNTIFS(Uitlenen!$D$2:$D$2001,A212,Uitlenen!$F$2:$F$2001,"")&gt;0,"Uitgeleend","Beschikbaar"))</f>
        <v/>
      </c>
    </row>
    <row r="213">
      <c r="C213" s="14" t="n"/>
      <c r="F213">
        <f>IF(A213="","",IF(COUNTIFS(Uitlenen!$D$2:$D$2001,A213,Uitlenen!$F$2:$F$2001,"")&gt;0,"Uitgeleend","Beschikbaar"))</f>
        <v/>
      </c>
    </row>
    <row r="214">
      <c r="C214" s="14" t="n"/>
      <c r="F214">
        <f>IF(A214="","",IF(COUNTIFS(Uitlenen!$D$2:$D$2001,A214,Uitlenen!$F$2:$F$2001,"")&gt;0,"Uitgeleend","Beschikbaar"))</f>
        <v/>
      </c>
    </row>
    <row r="215">
      <c r="C215" s="14" t="n"/>
      <c r="F215">
        <f>IF(A215="","",IF(COUNTIFS(Uitlenen!$D$2:$D$2001,A215,Uitlenen!$F$2:$F$2001,"")&gt;0,"Uitgeleend","Beschikbaar"))</f>
        <v/>
      </c>
    </row>
    <row r="216">
      <c r="C216" s="14" t="n"/>
      <c r="F216">
        <f>IF(A216="","",IF(COUNTIFS(Uitlenen!$D$2:$D$2001,A216,Uitlenen!$F$2:$F$2001,"")&gt;0,"Uitgeleend","Beschikbaar"))</f>
        <v/>
      </c>
    </row>
    <row r="217">
      <c r="C217" s="14" t="n"/>
      <c r="F217">
        <f>IF(A217="","",IF(COUNTIFS(Uitlenen!$D$2:$D$2001,A217,Uitlenen!$F$2:$F$2001,"")&gt;0,"Uitgeleend","Beschikbaar"))</f>
        <v/>
      </c>
    </row>
    <row r="218">
      <c r="C218" s="14" t="n"/>
      <c r="F218">
        <f>IF(A218="","",IF(COUNTIFS(Uitlenen!$D$2:$D$2001,A218,Uitlenen!$F$2:$F$2001,"")&gt;0,"Uitgeleend","Beschikbaar"))</f>
        <v/>
      </c>
    </row>
    <row r="219">
      <c r="C219" s="14" t="n"/>
      <c r="F219">
        <f>IF(A219="","",IF(COUNTIFS(Uitlenen!$D$2:$D$2001,A219,Uitlenen!$F$2:$F$2001,"")&gt;0,"Uitgeleend","Beschikbaar"))</f>
        <v/>
      </c>
    </row>
    <row r="220">
      <c r="C220" s="14" t="n"/>
      <c r="F220">
        <f>IF(A220="","",IF(COUNTIFS(Uitlenen!$D$2:$D$2001,A220,Uitlenen!$F$2:$F$2001,"")&gt;0,"Uitgeleend","Beschikbaar"))</f>
        <v/>
      </c>
    </row>
    <row r="221">
      <c r="C221" s="14" t="n"/>
      <c r="F221">
        <f>IF(A221="","",IF(COUNTIFS(Uitlenen!$D$2:$D$2001,A221,Uitlenen!$F$2:$F$2001,"")&gt;0,"Uitgeleend","Beschikbaar"))</f>
        <v/>
      </c>
    </row>
    <row r="222">
      <c r="C222" s="14" t="n"/>
      <c r="F222">
        <f>IF(A222="","",IF(COUNTIFS(Uitlenen!$D$2:$D$2001,A222,Uitlenen!$F$2:$F$2001,"")&gt;0,"Uitgeleend","Beschikbaar"))</f>
        <v/>
      </c>
    </row>
    <row r="223">
      <c r="C223" s="14" t="n"/>
      <c r="F223">
        <f>IF(A223="","",IF(COUNTIFS(Uitlenen!$D$2:$D$2001,A223,Uitlenen!$F$2:$F$2001,"")&gt;0,"Uitgeleend","Beschikbaar"))</f>
        <v/>
      </c>
    </row>
    <row r="224">
      <c r="C224" s="14" t="n"/>
      <c r="F224">
        <f>IF(A224="","",IF(COUNTIFS(Uitlenen!$D$2:$D$2001,A224,Uitlenen!$F$2:$F$2001,"")&gt;0,"Uitgeleend","Beschikbaar"))</f>
        <v/>
      </c>
    </row>
    <row r="225">
      <c r="C225" s="14" t="n"/>
      <c r="F225">
        <f>IF(A225="","",IF(COUNTIFS(Uitlenen!$D$2:$D$2001,A225,Uitlenen!$F$2:$F$2001,"")&gt;0,"Uitgeleend","Beschikbaar"))</f>
        <v/>
      </c>
    </row>
    <row r="226">
      <c r="C226" s="14" t="n"/>
      <c r="F226">
        <f>IF(A226="","",IF(COUNTIFS(Uitlenen!$D$2:$D$2001,A226,Uitlenen!$F$2:$F$2001,"")&gt;0,"Uitgeleend","Beschikbaar"))</f>
        <v/>
      </c>
    </row>
    <row r="227">
      <c r="C227" s="14" t="n"/>
      <c r="F227">
        <f>IF(A227="","",IF(COUNTIFS(Uitlenen!$D$2:$D$2001,A227,Uitlenen!$F$2:$F$2001,"")&gt;0,"Uitgeleend","Beschikbaar"))</f>
        <v/>
      </c>
    </row>
    <row r="228">
      <c r="C228" s="14" t="n"/>
      <c r="F228">
        <f>IF(A228="","",IF(COUNTIFS(Uitlenen!$D$2:$D$2001,A228,Uitlenen!$F$2:$F$2001,"")&gt;0,"Uitgeleend","Beschikbaar"))</f>
        <v/>
      </c>
    </row>
    <row r="229">
      <c r="C229" s="14" t="n"/>
      <c r="F229">
        <f>IF(A229="","",IF(COUNTIFS(Uitlenen!$D$2:$D$2001,A229,Uitlenen!$F$2:$F$2001,"")&gt;0,"Uitgeleend","Beschikbaar"))</f>
        <v/>
      </c>
    </row>
    <row r="230">
      <c r="C230" s="14" t="n"/>
      <c r="F230">
        <f>IF(A230="","",IF(COUNTIFS(Uitlenen!$D$2:$D$2001,A230,Uitlenen!$F$2:$F$2001,"")&gt;0,"Uitgeleend","Beschikbaar"))</f>
        <v/>
      </c>
    </row>
    <row r="231">
      <c r="C231" s="14" t="n"/>
      <c r="F231">
        <f>IF(A231="","",IF(COUNTIFS(Uitlenen!$D$2:$D$2001,A231,Uitlenen!$F$2:$F$2001,"")&gt;0,"Uitgeleend","Beschikbaar"))</f>
        <v/>
      </c>
    </row>
    <row r="232">
      <c r="C232" s="14" t="n"/>
      <c r="F232">
        <f>IF(A232="","",IF(COUNTIFS(Uitlenen!$D$2:$D$2001,A232,Uitlenen!$F$2:$F$2001,"")&gt;0,"Uitgeleend","Beschikbaar"))</f>
        <v/>
      </c>
    </row>
    <row r="233">
      <c r="C233" s="14" t="n"/>
      <c r="F233">
        <f>IF(A233="","",IF(COUNTIFS(Uitlenen!$D$2:$D$2001,A233,Uitlenen!$F$2:$F$2001,"")&gt;0,"Uitgeleend","Beschikbaar"))</f>
        <v/>
      </c>
    </row>
    <row r="234">
      <c r="C234" s="14" t="n"/>
      <c r="F234">
        <f>IF(A234="","",IF(COUNTIFS(Uitlenen!$D$2:$D$2001,A234,Uitlenen!$F$2:$F$2001,"")&gt;0,"Uitgeleend","Beschikbaar"))</f>
        <v/>
      </c>
    </row>
    <row r="235">
      <c r="C235" s="14" t="n"/>
      <c r="F235">
        <f>IF(A235="","",IF(COUNTIFS(Uitlenen!$D$2:$D$2001,A235,Uitlenen!$F$2:$F$2001,"")&gt;0,"Uitgeleend","Beschikbaar"))</f>
        <v/>
      </c>
    </row>
    <row r="236">
      <c r="C236" s="14" t="n"/>
      <c r="F236">
        <f>IF(A236="","",IF(COUNTIFS(Uitlenen!$D$2:$D$2001,A236,Uitlenen!$F$2:$F$2001,"")&gt;0,"Uitgeleend","Beschikbaar"))</f>
        <v/>
      </c>
    </row>
    <row r="237">
      <c r="C237" s="14" t="n"/>
      <c r="F237">
        <f>IF(A237="","",IF(COUNTIFS(Uitlenen!$D$2:$D$2001,A237,Uitlenen!$F$2:$F$2001,"")&gt;0,"Uitgeleend","Beschikbaar"))</f>
        <v/>
      </c>
    </row>
    <row r="238">
      <c r="C238" s="14" t="n"/>
      <c r="F238">
        <f>IF(A238="","",IF(COUNTIFS(Uitlenen!$D$2:$D$2001,A238,Uitlenen!$F$2:$F$2001,"")&gt;0,"Uitgeleend","Beschikbaar"))</f>
        <v/>
      </c>
    </row>
    <row r="239">
      <c r="C239" s="14" t="n"/>
      <c r="F239">
        <f>IF(A239="","",IF(COUNTIFS(Uitlenen!$D$2:$D$2001,A239,Uitlenen!$F$2:$F$2001,"")&gt;0,"Uitgeleend","Beschikbaar"))</f>
        <v/>
      </c>
    </row>
    <row r="240">
      <c r="C240" s="14" t="n"/>
      <c r="F240">
        <f>IF(A240="","",IF(COUNTIFS(Uitlenen!$D$2:$D$2001,A240,Uitlenen!$F$2:$F$2001,"")&gt;0,"Uitgeleend","Beschikbaar"))</f>
        <v/>
      </c>
    </row>
    <row r="241">
      <c r="C241" s="14" t="n"/>
      <c r="F241">
        <f>IF(A241="","",IF(COUNTIFS(Uitlenen!$D$2:$D$2001,A241,Uitlenen!$F$2:$F$2001,"")&gt;0,"Uitgeleend","Beschikbaar"))</f>
        <v/>
      </c>
    </row>
    <row r="242">
      <c r="C242" s="14" t="n"/>
      <c r="F242">
        <f>IF(A242="","",IF(COUNTIFS(Uitlenen!$D$2:$D$2001,A242,Uitlenen!$F$2:$F$2001,"")&gt;0,"Uitgeleend","Beschikbaar"))</f>
        <v/>
      </c>
    </row>
    <row r="243">
      <c r="C243" s="14" t="n"/>
      <c r="F243">
        <f>IF(A243="","",IF(COUNTIFS(Uitlenen!$D$2:$D$2001,A243,Uitlenen!$F$2:$F$2001,"")&gt;0,"Uitgeleend","Beschikbaar"))</f>
        <v/>
      </c>
    </row>
    <row r="244">
      <c r="C244" s="14" t="n"/>
      <c r="F244">
        <f>IF(A244="","",IF(COUNTIFS(Uitlenen!$D$2:$D$2001,A244,Uitlenen!$F$2:$F$2001,"")&gt;0,"Uitgeleend","Beschikbaar"))</f>
        <v/>
      </c>
    </row>
    <row r="245">
      <c r="C245" s="14" t="n"/>
      <c r="F245">
        <f>IF(A245="","",IF(COUNTIFS(Uitlenen!$D$2:$D$2001,A245,Uitlenen!$F$2:$F$2001,"")&gt;0,"Uitgeleend","Beschikbaar"))</f>
        <v/>
      </c>
    </row>
    <row r="246">
      <c r="C246" s="14" t="n"/>
      <c r="F246">
        <f>IF(A246="","",IF(COUNTIFS(Uitlenen!$D$2:$D$2001,A246,Uitlenen!$F$2:$F$2001,"")&gt;0,"Uitgeleend","Beschikbaar"))</f>
        <v/>
      </c>
    </row>
    <row r="247">
      <c r="C247" s="14" t="n"/>
      <c r="F247">
        <f>IF(A247="","",IF(COUNTIFS(Uitlenen!$D$2:$D$2001,A247,Uitlenen!$F$2:$F$2001,"")&gt;0,"Uitgeleend","Beschikbaar"))</f>
        <v/>
      </c>
    </row>
    <row r="248">
      <c r="C248" s="14" t="n"/>
      <c r="F248">
        <f>IF(A248="","",IF(COUNTIFS(Uitlenen!$D$2:$D$2001,A248,Uitlenen!$F$2:$F$2001,"")&gt;0,"Uitgeleend","Beschikbaar"))</f>
        <v/>
      </c>
    </row>
    <row r="249">
      <c r="C249" s="14" t="n"/>
      <c r="F249">
        <f>IF(A249="","",IF(COUNTIFS(Uitlenen!$D$2:$D$2001,A249,Uitlenen!$F$2:$F$2001,"")&gt;0,"Uitgeleend","Beschikbaar"))</f>
        <v/>
      </c>
    </row>
    <row r="250">
      <c r="C250" s="14" t="n"/>
      <c r="F250">
        <f>IF(A250="","",IF(COUNTIFS(Uitlenen!$D$2:$D$2001,A250,Uitlenen!$F$2:$F$2001,"")&gt;0,"Uitgeleend","Beschikbaar"))</f>
        <v/>
      </c>
    </row>
    <row r="251">
      <c r="C251" s="14" t="n"/>
      <c r="F251">
        <f>IF(A251="","",IF(COUNTIFS(Uitlenen!$D$2:$D$2001,A251,Uitlenen!$F$2:$F$2001,"")&gt;0,"Uitgeleend","Beschikbaar"))</f>
        <v/>
      </c>
    </row>
    <row r="252">
      <c r="C252" s="14" t="n"/>
      <c r="F252">
        <f>IF(A252="","",IF(COUNTIFS(Uitlenen!$D$2:$D$2001,A252,Uitlenen!$F$2:$F$2001,"")&gt;0,"Uitgeleend","Beschikbaar"))</f>
        <v/>
      </c>
    </row>
    <row r="253">
      <c r="C253" s="14" t="n"/>
      <c r="F253">
        <f>IF(A253="","",IF(COUNTIFS(Uitlenen!$D$2:$D$2001,A253,Uitlenen!$F$2:$F$2001,"")&gt;0,"Uitgeleend","Beschikbaar"))</f>
        <v/>
      </c>
    </row>
    <row r="254">
      <c r="C254" s="14" t="n"/>
      <c r="F254">
        <f>IF(A254="","",IF(COUNTIFS(Uitlenen!$D$2:$D$2001,A254,Uitlenen!$F$2:$F$2001,"")&gt;0,"Uitgeleend","Beschikbaar"))</f>
        <v/>
      </c>
    </row>
    <row r="255">
      <c r="C255" s="14" t="n"/>
      <c r="F255">
        <f>IF(A255="","",IF(COUNTIFS(Uitlenen!$D$2:$D$2001,A255,Uitlenen!$F$2:$F$2001,"")&gt;0,"Uitgeleend","Beschikbaar"))</f>
        <v/>
      </c>
    </row>
    <row r="256">
      <c r="C256" s="14" t="n"/>
      <c r="F256">
        <f>IF(A256="","",IF(COUNTIFS(Uitlenen!$D$2:$D$2001,A256,Uitlenen!$F$2:$F$2001,"")&gt;0,"Uitgeleend","Beschikbaar"))</f>
        <v/>
      </c>
    </row>
    <row r="257">
      <c r="C257" s="14" t="n"/>
      <c r="F257">
        <f>IF(A257="","",IF(COUNTIFS(Uitlenen!$D$2:$D$2001,A257,Uitlenen!$F$2:$F$2001,"")&gt;0,"Uitgeleend","Beschikbaar"))</f>
        <v/>
      </c>
    </row>
    <row r="258">
      <c r="C258" s="14" t="n"/>
      <c r="F258">
        <f>IF(A258="","",IF(COUNTIFS(Uitlenen!$D$2:$D$2001,A258,Uitlenen!$F$2:$F$2001,"")&gt;0,"Uitgeleend","Beschikbaar"))</f>
        <v/>
      </c>
    </row>
    <row r="259">
      <c r="C259" s="14" t="n"/>
      <c r="F259">
        <f>IF(A259="","",IF(COUNTIFS(Uitlenen!$D$2:$D$2001,A259,Uitlenen!$F$2:$F$2001,"")&gt;0,"Uitgeleend","Beschikbaar"))</f>
        <v/>
      </c>
    </row>
    <row r="260">
      <c r="C260" s="14" t="n"/>
      <c r="F260">
        <f>IF(A260="","",IF(COUNTIFS(Uitlenen!$D$2:$D$2001,A260,Uitlenen!$F$2:$F$2001,"")&gt;0,"Uitgeleend","Beschikbaar"))</f>
        <v/>
      </c>
    </row>
    <row r="261">
      <c r="C261" s="14" t="n"/>
      <c r="F261">
        <f>IF(A261="","",IF(COUNTIFS(Uitlenen!$D$2:$D$2001,A261,Uitlenen!$F$2:$F$2001,"")&gt;0,"Uitgeleend","Beschikbaar"))</f>
        <v/>
      </c>
    </row>
    <row r="262">
      <c r="C262" s="14" t="n"/>
      <c r="F262">
        <f>IF(A262="","",IF(COUNTIFS(Uitlenen!$D$2:$D$2001,A262,Uitlenen!$F$2:$F$2001,"")&gt;0,"Uitgeleend","Beschikbaar"))</f>
        <v/>
      </c>
    </row>
    <row r="263">
      <c r="C263" s="14" t="n"/>
      <c r="F263">
        <f>IF(A263="","",IF(COUNTIFS(Uitlenen!$D$2:$D$2001,A263,Uitlenen!$F$2:$F$2001,"")&gt;0,"Uitgeleend","Beschikbaar"))</f>
        <v/>
      </c>
    </row>
    <row r="264">
      <c r="C264" s="14" t="n"/>
      <c r="F264">
        <f>IF(A264="","",IF(COUNTIFS(Uitlenen!$D$2:$D$2001,A264,Uitlenen!$F$2:$F$2001,"")&gt;0,"Uitgeleend","Beschikbaar"))</f>
        <v/>
      </c>
    </row>
    <row r="265">
      <c r="C265" s="14" t="n"/>
      <c r="F265">
        <f>IF(A265="","",IF(COUNTIFS(Uitlenen!$D$2:$D$2001,A265,Uitlenen!$F$2:$F$2001,"")&gt;0,"Uitgeleend","Beschikbaar"))</f>
        <v/>
      </c>
    </row>
    <row r="266">
      <c r="C266" s="14" t="n"/>
      <c r="F266">
        <f>IF(A266="","",IF(COUNTIFS(Uitlenen!$D$2:$D$2001,A266,Uitlenen!$F$2:$F$2001,"")&gt;0,"Uitgeleend","Beschikbaar"))</f>
        <v/>
      </c>
    </row>
    <row r="267">
      <c r="C267" s="14" t="n"/>
      <c r="F267">
        <f>IF(A267="","",IF(COUNTIFS(Uitlenen!$D$2:$D$2001,A267,Uitlenen!$F$2:$F$2001,"")&gt;0,"Uitgeleend","Beschikbaar"))</f>
        <v/>
      </c>
    </row>
    <row r="268">
      <c r="C268" s="14" t="n"/>
      <c r="F268">
        <f>IF(A268="","",IF(COUNTIFS(Uitlenen!$D$2:$D$2001,A268,Uitlenen!$F$2:$F$2001,"")&gt;0,"Uitgeleend","Beschikbaar"))</f>
        <v/>
      </c>
    </row>
    <row r="269">
      <c r="C269" s="14" t="n"/>
      <c r="F269">
        <f>IF(A269="","",IF(COUNTIFS(Uitlenen!$D$2:$D$2001,A269,Uitlenen!$F$2:$F$2001,"")&gt;0,"Uitgeleend","Beschikbaar"))</f>
        <v/>
      </c>
    </row>
    <row r="270">
      <c r="C270" s="14" t="n"/>
      <c r="F270">
        <f>IF(A270="","",IF(COUNTIFS(Uitlenen!$D$2:$D$2001,A270,Uitlenen!$F$2:$F$2001,"")&gt;0,"Uitgeleend","Beschikbaar"))</f>
        <v/>
      </c>
    </row>
    <row r="271">
      <c r="C271" s="14" t="n"/>
      <c r="F271">
        <f>IF(A271="","",IF(COUNTIFS(Uitlenen!$D$2:$D$2001,A271,Uitlenen!$F$2:$F$2001,"")&gt;0,"Uitgeleend","Beschikbaar"))</f>
        <v/>
      </c>
    </row>
    <row r="272">
      <c r="C272" s="14" t="n"/>
      <c r="F272">
        <f>IF(A272="","",IF(COUNTIFS(Uitlenen!$D$2:$D$2001,A272,Uitlenen!$F$2:$F$2001,"")&gt;0,"Uitgeleend","Beschikbaar"))</f>
        <v/>
      </c>
    </row>
    <row r="273">
      <c r="C273" s="14" t="n"/>
      <c r="F273">
        <f>IF(A273="","",IF(COUNTIFS(Uitlenen!$D$2:$D$2001,A273,Uitlenen!$F$2:$F$2001,"")&gt;0,"Uitgeleend","Beschikbaar"))</f>
        <v/>
      </c>
    </row>
    <row r="274">
      <c r="C274" s="14" t="n"/>
      <c r="F274">
        <f>IF(A274="","",IF(COUNTIFS(Uitlenen!$D$2:$D$2001,A274,Uitlenen!$F$2:$F$2001,"")&gt;0,"Uitgeleend","Beschikbaar"))</f>
        <v/>
      </c>
    </row>
    <row r="275">
      <c r="C275" s="14" t="n"/>
      <c r="F275">
        <f>IF(A275="","",IF(COUNTIFS(Uitlenen!$D$2:$D$2001,A275,Uitlenen!$F$2:$F$2001,"")&gt;0,"Uitgeleend","Beschikbaar"))</f>
        <v/>
      </c>
    </row>
    <row r="276">
      <c r="C276" s="14" t="n"/>
      <c r="F276">
        <f>IF(A276="","",IF(COUNTIFS(Uitlenen!$D$2:$D$2001,A276,Uitlenen!$F$2:$F$2001,"")&gt;0,"Uitgeleend","Beschikbaar"))</f>
        <v/>
      </c>
    </row>
    <row r="277">
      <c r="C277" s="14" t="n"/>
      <c r="F277">
        <f>IF(A277="","",IF(COUNTIFS(Uitlenen!$D$2:$D$2001,A277,Uitlenen!$F$2:$F$2001,"")&gt;0,"Uitgeleend","Beschikbaar"))</f>
        <v/>
      </c>
    </row>
    <row r="278">
      <c r="C278" s="14" t="n"/>
      <c r="F278">
        <f>IF(A278="","",IF(COUNTIFS(Uitlenen!$D$2:$D$2001,A278,Uitlenen!$F$2:$F$2001,"")&gt;0,"Uitgeleend","Beschikbaar"))</f>
        <v/>
      </c>
    </row>
    <row r="279">
      <c r="C279" s="14" t="n"/>
      <c r="F279">
        <f>IF(A279="","",IF(COUNTIFS(Uitlenen!$D$2:$D$2001,A279,Uitlenen!$F$2:$F$2001,"")&gt;0,"Uitgeleend","Beschikbaar"))</f>
        <v/>
      </c>
    </row>
    <row r="280">
      <c r="C280" s="14" t="n"/>
      <c r="F280">
        <f>IF(A280="","",IF(COUNTIFS(Uitlenen!$D$2:$D$2001,A280,Uitlenen!$F$2:$F$2001,"")&gt;0,"Uitgeleend","Beschikbaar"))</f>
        <v/>
      </c>
    </row>
    <row r="281">
      <c r="C281" s="14" t="n"/>
      <c r="F281">
        <f>IF(A281="","",IF(COUNTIFS(Uitlenen!$D$2:$D$2001,A281,Uitlenen!$F$2:$F$2001,"")&gt;0,"Uitgeleend","Beschikbaar"))</f>
        <v/>
      </c>
    </row>
    <row r="282">
      <c r="C282" s="14" t="n"/>
      <c r="F282">
        <f>IF(A282="","",IF(COUNTIFS(Uitlenen!$D$2:$D$2001,A282,Uitlenen!$F$2:$F$2001,"")&gt;0,"Uitgeleend","Beschikbaar"))</f>
        <v/>
      </c>
    </row>
    <row r="283">
      <c r="C283" s="14" t="n"/>
      <c r="F283">
        <f>IF(A283="","",IF(COUNTIFS(Uitlenen!$D$2:$D$2001,A283,Uitlenen!$F$2:$F$2001,"")&gt;0,"Uitgeleend","Beschikbaar"))</f>
        <v/>
      </c>
    </row>
    <row r="284">
      <c r="C284" s="14" t="n"/>
      <c r="F284">
        <f>IF(A284="","",IF(COUNTIFS(Uitlenen!$D$2:$D$2001,A284,Uitlenen!$F$2:$F$2001,"")&gt;0,"Uitgeleend","Beschikbaar"))</f>
        <v/>
      </c>
    </row>
    <row r="285">
      <c r="C285" s="14" t="n"/>
      <c r="F285">
        <f>IF(A285="","",IF(COUNTIFS(Uitlenen!$D$2:$D$2001,A285,Uitlenen!$F$2:$F$2001,"")&gt;0,"Uitgeleend","Beschikbaar"))</f>
        <v/>
      </c>
    </row>
    <row r="286">
      <c r="C286" s="14" t="n"/>
      <c r="F286">
        <f>IF(A286="","",IF(COUNTIFS(Uitlenen!$D$2:$D$2001,A286,Uitlenen!$F$2:$F$2001,"")&gt;0,"Uitgeleend","Beschikbaar"))</f>
        <v/>
      </c>
    </row>
    <row r="287">
      <c r="C287" s="14" t="n"/>
      <c r="F287">
        <f>IF(A287="","",IF(COUNTIFS(Uitlenen!$D$2:$D$2001,A287,Uitlenen!$F$2:$F$2001,"")&gt;0,"Uitgeleend","Beschikbaar"))</f>
        <v/>
      </c>
    </row>
    <row r="288">
      <c r="C288" s="14" t="n"/>
      <c r="F288">
        <f>IF(A288="","",IF(COUNTIFS(Uitlenen!$D$2:$D$2001,A288,Uitlenen!$F$2:$F$2001,"")&gt;0,"Uitgeleend","Beschikbaar"))</f>
        <v/>
      </c>
    </row>
    <row r="289">
      <c r="C289" s="14" t="n"/>
      <c r="F289">
        <f>IF(A289="","",IF(COUNTIFS(Uitlenen!$D$2:$D$2001,A289,Uitlenen!$F$2:$F$2001,"")&gt;0,"Uitgeleend","Beschikbaar"))</f>
        <v/>
      </c>
    </row>
    <row r="290">
      <c r="C290" s="14" t="n"/>
      <c r="F290">
        <f>IF(A290="","",IF(COUNTIFS(Uitlenen!$D$2:$D$2001,A290,Uitlenen!$F$2:$F$2001,"")&gt;0,"Uitgeleend","Beschikbaar"))</f>
        <v/>
      </c>
    </row>
    <row r="291">
      <c r="C291" s="14" t="n"/>
      <c r="F291">
        <f>IF(A291="","",IF(COUNTIFS(Uitlenen!$D$2:$D$2001,A291,Uitlenen!$F$2:$F$2001,"")&gt;0,"Uitgeleend","Beschikbaar"))</f>
        <v/>
      </c>
    </row>
    <row r="292">
      <c r="C292" s="14" t="n"/>
      <c r="F292">
        <f>IF(A292="","",IF(COUNTIFS(Uitlenen!$D$2:$D$2001,A292,Uitlenen!$F$2:$F$2001,"")&gt;0,"Uitgeleend","Beschikbaar"))</f>
        <v/>
      </c>
    </row>
    <row r="293">
      <c r="C293" s="14" t="n"/>
      <c r="F293">
        <f>IF(A293="","",IF(COUNTIFS(Uitlenen!$D$2:$D$2001,A293,Uitlenen!$F$2:$F$2001,"")&gt;0,"Uitgeleend","Beschikbaar"))</f>
        <v/>
      </c>
    </row>
    <row r="294">
      <c r="C294" s="14" t="n"/>
      <c r="F294">
        <f>IF(A294="","",IF(COUNTIFS(Uitlenen!$D$2:$D$2001,A294,Uitlenen!$F$2:$F$2001,"")&gt;0,"Uitgeleend","Beschikbaar"))</f>
        <v/>
      </c>
    </row>
    <row r="295">
      <c r="C295" s="14" t="n"/>
      <c r="F295">
        <f>IF(A295="","",IF(COUNTIFS(Uitlenen!$D$2:$D$2001,A295,Uitlenen!$F$2:$F$2001,"")&gt;0,"Uitgeleend","Beschikbaar"))</f>
        <v/>
      </c>
    </row>
    <row r="296">
      <c r="C296" s="14" t="n"/>
      <c r="F296">
        <f>IF(A296="","",IF(COUNTIFS(Uitlenen!$D$2:$D$2001,A296,Uitlenen!$F$2:$F$2001,"")&gt;0,"Uitgeleend","Beschikbaar"))</f>
        <v/>
      </c>
    </row>
    <row r="297">
      <c r="C297" s="14" t="n"/>
      <c r="F297">
        <f>IF(A297="","",IF(COUNTIFS(Uitlenen!$D$2:$D$2001,A297,Uitlenen!$F$2:$F$2001,"")&gt;0,"Uitgeleend","Beschikbaar"))</f>
        <v/>
      </c>
    </row>
    <row r="298">
      <c r="C298" s="14" t="n"/>
      <c r="F298">
        <f>IF(A298="","",IF(COUNTIFS(Uitlenen!$D$2:$D$2001,A298,Uitlenen!$F$2:$F$2001,"")&gt;0,"Uitgeleend","Beschikbaar"))</f>
        <v/>
      </c>
    </row>
    <row r="299">
      <c r="C299" s="14" t="n"/>
      <c r="F299">
        <f>IF(A299="","",IF(COUNTIFS(Uitlenen!$D$2:$D$2001,A299,Uitlenen!$F$2:$F$2001,"")&gt;0,"Uitgeleend","Beschikbaar"))</f>
        <v/>
      </c>
    </row>
    <row r="300">
      <c r="C300" s="14" t="n"/>
      <c r="F300">
        <f>IF(A300="","",IF(COUNTIFS(Uitlenen!$D$2:$D$2001,A300,Uitlenen!$F$2:$F$2001,"")&gt;0,"Uitgeleend","Beschikbaar"))</f>
        <v/>
      </c>
    </row>
    <row r="301">
      <c r="C301" s="14" t="n"/>
      <c r="F301">
        <f>IF(A301="","",IF(COUNTIFS(Uitlenen!$D$2:$D$2001,A301,Uitlenen!$F$2:$F$2001,"")&gt;0,"Uitgeleend","Beschikbaar"))</f>
        <v/>
      </c>
    </row>
    <row r="302">
      <c r="C302" s="14" t="n"/>
      <c r="F302">
        <f>IF(A302="","",IF(COUNTIFS(Uitlenen!$D$2:$D$2001,A302,Uitlenen!$F$2:$F$2001,"")&gt;0,"Uitgeleend","Beschikbaar"))</f>
        <v/>
      </c>
    </row>
    <row r="303">
      <c r="C303" s="14" t="n"/>
      <c r="F303">
        <f>IF(A303="","",IF(COUNTIFS(Uitlenen!$D$2:$D$2001,A303,Uitlenen!$F$2:$F$2001,"")&gt;0,"Uitgeleend","Beschikbaar"))</f>
        <v/>
      </c>
    </row>
    <row r="304">
      <c r="C304" s="14" t="n"/>
      <c r="F304">
        <f>IF(A304="","",IF(COUNTIFS(Uitlenen!$D$2:$D$2001,A304,Uitlenen!$F$2:$F$2001,"")&gt;0,"Uitgeleend","Beschikbaar"))</f>
        <v/>
      </c>
    </row>
    <row r="305">
      <c r="C305" s="14" t="n"/>
      <c r="F305">
        <f>IF(A305="","",IF(COUNTIFS(Uitlenen!$D$2:$D$2001,A305,Uitlenen!$F$2:$F$2001,"")&gt;0,"Uitgeleend","Beschikbaar"))</f>
        <v/>
      </c>
    </row>
    <row r="306">
      <c r="C306" s="14" t="n"/>
      <c r="F306">
        <f>IF(A306="","",IF(COUNTIFS(Uitlenen!$D$2:$D$2001,A306,Uitlenen!$F$2:$F$2001,"")&gt;0,"Uitgeleend","Beschikbaar"))</f>
        <v/>
      </c>
    </row>
    <row r="307">
      <c r="C307" s="14" t="n"/>
      <c r="F307">
        <f>IF(A307="","",IF(COUNTIFS(Uitlenen!$D$2:$D$2001,A307,Uitlenen!$F$2:$F$2001,"")&gt;0,"Uitgeleend","Beschikbaar"))</f>
        <v/>
      </c>
    </row>
    <row r="308">
      <c r="C308" s="14" t="n"/>
      <c r="F308">
        <f>IF(A308="","",IF(COUNTIFS(Uitlenen!$D$2:$D$2001,A308,Uitlenen!$F$2:$F$2001,"")&gt;0,"Uitgeleend","Beschikbaar"))</f>
        <v/>
      </c>
    </row>
    <row r="309">
      <c r="C309" s="14" t="n"/>
      <c r="F309">
        <f>IF(A309="","",IF(COUNTIFS(Uitlenen!$D$2:$D$2001,A309,Uitlenen!$F$2:$F$2001,"")&gt;0,"Uitgeleend","Beschikbaar"))</f>
        <v/>
      </c>
    </row>
    <row r="310">
      <c r="C310" s="14" t="n"/>
      <c r="F310">
        <f>IF(A310="","",IF(COUNTIFS(Uitlenen!$D$2:$D$2001,A310,Uitlenen!$F$2:$F$2001,"")&gt;0,"Uitgeleend","Beschikbaar"))</f>
        <v/>
      </c>
    </row>
    <row r="311">
      <c r="C311" s="14" t="n"/>
      <c r="F311">
        <f>IF(A311="","",IF(COUNTIFS(Uitlenen!$D$2:$D$2001,A311,Uitlenen!$F$2:$F$2001,"")&gt;0,"Uitgeleend","Beschikbaar"))</f>
        <v/>
      </c>
    </row>
    <row r="312">
      <c r="C312" s="14" t="n"/>
      <c r="F312">
        <f>IF(A312="","",IF(COUNTIFS(Uitlenen!$D$2:$D$2001,A312,Uitlenen!$F$2:$F$2001,"")&gt;0,"Uitgeleend","Beschikbaar"))</f>
        <v/>
      </c>
    </row>
    <row r="313">
      <c r="C313" s="14" t="n"/>
      <c r="F313">
        <f>IF(A313="","",IF(COUNTIFS(Uitlenen!$D$2:$D$2001,A313,Uitlenen!$F$2:$F$2001,"")&gt;0,"Uitgeleend","Beschikbaar"))</f>
        <v/>
      </c>
    </row>
    <row r="314">
      <c r="C314" s="14" t="n"/>
      <c r="F314">
        <f>IF(A314="","",IF(COUNTIFS(Uitlenen!$D$2:$D$2001,A314,Uitlenen!$F$2:$F$2001,"")&gt;0,"Uitgeleend","Beschikbaar"))</f>
        <v/>
      </c>
    </row>
    <row r="315">
      <c r="C315" s="14" t="n"/>
      <c r="F315">
        <f>IF(A315="","",IF(COUNTIFS(Uitlenen!$D$2:$D$2001,A315,Uitlenen!$F$2:$F$2001,"")&gt;0,"Uitgeleend","Beschikbaar"))</f>
        <v/>
      </c>
    </row>
    <row r="316">
      <c r="C316" s="14" t="n"/>
      <c r="F316">
        <f>IF(A316="","",IF(COUNTIFS(Uitlenen!$D$2:$D$2001,A316,Uitlenen!$F$2:$F$2001,"")&gt;0,"Uitgeleend","Beschikbaar"))</f>
        <v/>
      </c>
    </row>
    <row r="317">
      <c r="C317" s="14" t="n"/>
      <c r="F317">
        <f>IF(A317="","",IF(COUNTIFS(Uitlenen!$D$2:$D$2001,A317,Uitlenen!$F$2:$F$2001,"")&gt;0,"Uitgeleend","Beschikbaar"))</f>
        <v/>
      </c>
    </row>
    <row r="318">
      <c r="C318" s="14" t="n"/>
      <c r="F318">
        <f>IF(A318="","",IF(COUNTIFS(Uitlenen!$D$2:$D$2001,A318,Uitlenen!$F$2:$F$2001,"")&gt;0,"Uitgeleend","Beschikbaar"))</f>
        <v/>
      </c>
    </row>
    <row r="319">
      <c r="C319" s="14" t="n"/>
      <c r="F319">
        <f>IF(A319="","",IF(COUNTIFS(Uitlenen!$D$2:$D$2001,A319,Uitlenen!$F$2:$F$2001,"")&gt;0,"Uitgeleend","Beschikbaar"))</f>
        <v/>
      </c>
    </row>
    <row r="320">
      <c r="C320" s="14" t="n"/>
      <c r="F320">
        <f>IF(A320="","",IF(COUNTIFS(Uitlenen!$D$2:$D$2001,A320,Uitlenen!$F$2:$F$2001,"")&gt;0,"Uitgeleend","Beschikbaar"))</f>
        <v/>
      </c>
    </row>
    <row r="321">
      <c r="C321" s="14" t="n"/>
      <c r="F321">
        <f>IF(A321="","",IF(COUNTIFS(Uitlenen!$D$2:$D$2001,A321,Uitlenen!$F$2:$F$2001,"")&gt;0,"Uitgeleend","Beschikbaar"))</f>
        <v/>
      </c>
    </row>
    <row r="322">
      <c r="C322" s="14" t="n"/>
      <c r="F322">
        <f>IF(A322="","",IF(COUNTIFS(Uitlenen!$D$2:$D$2001,A322,Uitlenen!$F$2:$F$2001,"")&gt;0,"Uitgeleend","Beschikbaar"))</f>
        <v/>
      </c>
    </row>
    <row r="323">
      <c r="C323" s="14" t="n"/>
      <c r="F323">
        <f>IF(A323="","",IF(COUNTIFS(Uitlenen!$D$2:$D$2001,A323,Uitlenen!$F$2:$F$2001,"")&gt;0,"Uitgeleend","Beschikbaar"))</f>
        <v/>
      </c>
    </row>
    <row r="324">
      <c r="C324" s="14" t="n"/>
      <c r="F324">
        <f>IF(A324="","",IF(COUNTIFS(Uitlenen!$D$2:$D$2001,A324,Uitlenen!$F$2:$F$2001,"")&gt;0,"Uitgeleend","Beschikbaar"))</f>
        <v/>
      </c>
    </row>
    <row r="325">
      <c r="C325" s="14" t="n"/>
      <c r="F325">
        <f>IF(A325="","",IF(COUNTIFS(Uitlenen!$D$2:$D$2001,A325,Uitlenen!$F$2:$F$2001,"")&gt;0,"Uitgeleend","Beschikbaar"))</f>
        <v/>
      </c>
    </row>
    <row r="326">
      <c r="C326" s="14" t="n"/>
      <c r="F326">
        <f>IF(A326="","",IF(COUNTIFS(Uitlenen!$D$2:$D$2001,A326,Uitlenen!$F$2:$F$2001,"")&gt;0,"Uitgeleend","Beschikbaar"))</f>
        <v/>
      </c>
    </row>
    <row r="327">
      <c r="C327" s="14" t="n"/>
      <c r="F327">
        <f>IF(A327="","",IF(COUNTIFS(Uitlenen!$D$2:$D$2001,A327,Uitlenen!$F$2:$F$2001,"")&gt;0,"Uitgeleend","Beschikbaar"))</f>
        <v/>
      </c>
    </row>
    <row r="328">
      <c r="C328" s="14" t="n"/>
      <c r="F328">
        <f>IF(A328="","",IF(COUNTIFS(Uitlenen!$D$2:$D$2001,A328,Uitlenen!$F$2:$F$2001,"")&gt;0,"Uitgeleend","Beschikbaar"))</f>
        <v/>
      </c>
    </row>
    <row r="329">
      <c r="C329" s="14" t="n"/>
      <c r="F329">
        <f>IF(A329="","",IF(COUNTIFS(Uitlenen!$D$2:$D$2001,A329,Uitlenen!$F$2:$F$2001,"")&gt;0,"Uitgeleend","Beschikbaar"))</f>
        <v/>
      </c>
    </row>
    <row r="330">
      <c r="C330" s="14" t="n"/>
      <c r="F330">
        <f>IF(A330="","",IF(COUNTIFS(Uitlenen!$D$2:$D$2001,A330,Uitlenen!$F$2:$F$2001,"")&gt;0,"Uitgeleend","Beschikbaar"))</f>
        <v/>
      </c>
    </row>
    <row r="331">
      <c r="C331" s="14" t="n"/>
      <c r="F331">
        <f>IF(A331="","",IF(COUNTIFS(Uitlenen!$D$2:$D$2001,A331,Uitlenen!$F$2:$F$2001,"")&gt;0,"Uitgeleend","Beschikbaar"))</f>
        <v/>
      </c>
    </row>
    <row r="332">
      <c r="C332" s="14" t="n"/>
      <c r="F332">
        <f>IF(A332="","",IF(COUNTIFS(Uitlenen!$D$2:$D$2001,A332,Uitlenen!$F$2:$F$2001,"")&gt;0,"Uitgeleend","Beschikbaar"))</f>
        <v/>
      </c>
    </row>
    <row r="333">
      <c r="C333" s="14" t="n"/>
      <c r="F333">
        <f>IF(A333="","",IF(COUNTIFS(Uitlenen!$D$2:$D$2001,A333,Uitlenen!$F$2:$F$2001,"")&gt;0,"Uitgeleend","Beschikbaar"))</f>
        <v/>
      </c>
    </row>
    <row r="334">
      <c r="C334" s="14" t="n"/>
      <c r="F334">
        <f>IF(A334="","",IF(COUNTIFS(Uitlenen!$D$2:$D$2001,A334,Uitlenen!$F$2:$F$2001,"")&gt;0,"Uitgeleend","Beschikbaar"))</f>
        <v/>
      </c>
    </row>
    <row r="335">
      <c r="C335" s="14" t="n"/>
      <c r="F335">
        <f>IF(A335="","",IF(COUNTIFS(Uitlenen!$D$2:$D$2001,A335,Uitlenen!$F$2:$F$2001,"")&gt;0,"Uitgeleend","Beschikbaar"))</f>
        <v/>
      </c>
    </row>
    <row r="336">
      <c r="C336" s="14" t="n"/>
      <c r="F336">
        <f>IF(A336="","",IF(COUNTIFS(Uitlenen!$D$2:$D$2001,A336,Uitlenen!$F$2:$F$2001,"")&gt;0,"Uitgeleend","Beschikbaar"))</f>
        <v/>
      </c>
    </row>
    <row r="337">
      <c r="C337" s="14" t="n"/>
      <c r="F337">
        <f>IF(A337="","",IF(COUNTIFS(Uitlenen!$D$2:$D$2001,A337,Uitlenen!$F$2:$F$2001,"")&gt;0,"Uitgeleend","Beschikbaar"))</f>
        <v/>
      </c>
    </row>
    <row r="338">
      <c r="C338" s="14" t="n"/>
      <c r="F338">
        <f>IF(A338="","",IF(COUNTIFS(Uitlenen!$D$2:$D$2001,A338,Uitlenen!$F$2:$F$2001,"")&gt;0,"Uitgeleend","Beschikbaar"))</f>
        <v/>
      </c>
    </row>
    <row r="339">
      <c r="C339" s="14" t="n"/>
      <c r="F339">
        <f>IF(A339="","",IF(COUNTIFS(Uitlenen!$D$2:$D$2001,A339,Uitlenen!$F$2:$F$2001,"")&gt;0,"Uitgeleend","Beschikbaar"))</f>
        <v/>
      </c>
    </row>
    <row r="340">
      <c r="C340" s="14" t="n"/>
      <c r="F340">
        <f>IF(A340="","",IF(COUNTIFS(Uitlenen!$D$2:$D$2001,A340,Uitlenen!$F$2:$F$2001,"")&gt;0,"Uitgeleend","Beschikbaar"))</f>
        <v/>
      </c>
    </row>
    <row r="341">
      <c r="C341" s="14" t="n"/>
      <c r="F341">
        <f>IF(A341="","",IF(COUNTIFS(Uitlenen!$D$2:$D$2001,A341,Uitlenen!$F$2:$F$2001,"")&gt;0,"Uitgeleend","Beschikbaar"))</f>
        <v/>
      </c>
    </row>
    <row r="342">
      <c r="C342" s="14" t="n"/>
      <c r="F342">
        <f>IF(A342="","",IF(COUNTIFS(Uitlenen!$D$2:$D$2001,A342,Uitlenen!$F$2:$F$2001,"")&gt;0,"Uitgeleend","Beschikbaar"))</f>
        <v/>
      </c>
    </row>
    <row r="343">
      <c r="C343" s="14" t="n"/>
      <c r="F343">
        <f>IF(A343="","",IF(COUNTIFS(Uitlenen!$D$2:$D$2001,A343,Uitlenen!$F$2:$F$2001,"")&gt;0,"Uitgeleend","Beschikbaar"))</f>
        <v/>
      </c>
    </row>
    <row r="344">
      <c r="C344" s="14" t="n"/>
      <c r="F344">
        <f>IF(A344="","",IF(COUNTIFS(Uitlenen!$D$2:$D$2001,A344,Uitlenen!$F$2:$F$2001,"")&gt;0,"Uitgeleend","Beschikbaar"))</f>
        <v/>
      </c>
    </row>
    <row r="345">
      <c r="C345" s="14" t="n"/>
      <c r="F345">
        <f>IF(A345="","",IF(COUNTIFS(Uitlenen!$D$2:$D$2001,A345,Uitlenen!$F$2:$F$2001,"")&gt;0,"Uitgeleend","Beschikbaar"))</f>
        <v/>
      </c>
    </row>
    <row r="346">
      <c r="C346" s="14" t="n"/>
      <c r="F346">
        <f>IF(A346="","",IF(COUNTIFS(Uitlenen!$D$2:$D$2001,A346,Uitlenen!$F$2:$F$2001,"")&gt;0,"Uitgeleend","Beschikbaar"))</f>
        <v/>
      </c>
    </row>
    <row r="347">
      <c r="C347" s="14" t="n"/>
      <c r="F347">
        <f>IF(A347="","",IF(COUNTIFS(Uitlenen!$D$2:$D$2001,A347,Uitlenen!$F$2:$F$2001,"")&gt;0,"Uitgeleend","Beschikbaar"))</f>
        <v/>
      </c>
    </row>
    <row r="348">
      <c r="C348" s="14" t="n"/>
      <c r="F348">
        <f>IF(A348="","",IF(COUNTIFS(Uitlenen!$D$2:$D$2001,A348,Uitlenen!$F$2:$F$2001,"")&gt;0,"Uitgeleend","Beschikbaar"))</f>
        <v/>
      </c>
    </row>
    <row r="349">
      <c r="C349" s="14" t="n"/>
      <c r="F349">
        <f>IF(A349="","",IF(COUNTIFS(Uitlenen!$D$2:$D$2001,A349,Uitlenen!$F$2:$F$2001,"")&gt;0,"Uitgeleend","Beschikbaar"))</f>
        <v/>
      </c>
    </row>
    <row r="350">
      <c r="C350" s="14" t="n"/>
      <c r="F350">
        <f>IF(A350="","",IF(COUNTIFS(Uitlenen!$D$2:$D$2001,A350,Uitlenen!$F$2:$F$2001,"")&gt;0,"Uitgeleend","Beschikbaar"))</f>
        <v/>
      </c>
    </row>
    <row r="351">
      <c r="C351" s="14" t="n"/>
      <c r="F351">
        <f>IF(A351="","",IF(COUNTIFS(Uitlenen!$D$2:$D$2001,A351,Uitlenen!$F$2:$F$2001,"")&gt;0,"Uitgeleend","Beschikbaar"))</f>
        <v/>
      </c>
    </row>
    <row r="352">
      <c r="C352" s="14" t="n"/>
      <c r="F352">
        <f>IF(A352="","",IF(COUNTIFS(Uitlenen!$D$2:$D$2001,A352,Uitlenen!$F$2:$F$2001,"")&gt;0,"Uitgeleend","Beschikbaar"))</f>
        <v/>
      </c>
    </row>
    <row r="353">
      <c r="C353" s="14" t="n"/>
      <c r="F353">
        <f>IF(A353="","",IF(COUNTIFS(Uitlenen!$D$2:$D$2001,A353,Uitlenen!$F$2:$F$2001,"")&gt;0,"Uitgeleend","Beschikbaar"))</f>
        <v/>
      </c>
    </row>
    <row r="354">
      <c r="C354" s="14" t="n"/>
      <c r="F354">
        <f>IF(A354="","",IF(COUNTIFS(Uitlenen!$D$2:$D$2001,A354,Uitlenen!$F$2:$F$2001,"")&gt;0,"Uitgeleend","Beschikbaar"))</f>
        <v/>
      </c>
    </row>
    <row r="355">
      <c r="C355" s="14" t="n"/>
      <c r="F355">
        <f>IF(A355="","",IF(COUNTIFS(Uitlenen!$D$2:$D$2001,A355,Uitlenen!$F$2:$F$2001,"")&gt;0,"Uitgeleend","Beschikbaar"))</f>
        <v/>
      </c>
    </row>
    <row r="356">
      <c r="C356" s="14" t="n"/>
      <c r="F356">
        <f>IF(A356="","",IF(COUNTIFS(Uitlenen!$D$2:$D$2001,A356,Uitlenen!$F$2:$F$2001,"")&gt;0,"Uitgeleend","Beschikbaar"))</f>
        <v/>
      </c>
    </row>
    <row r="357">
      <c r="C357" s="14" t="n"/>
      <c r="F357">
        <f>IF(A357="","",IF(COUNTIFS(Uitlenen!$D$2:$D$2001,A357,Uitlenen!$F$2:$F$2001,"")&gt;0,"Uitgeleend","Beschikbaar"))</f>
        <v/>
      </c>
    </row>
    <row r="358">
      <c r="C358" s="14" t="n"/>
      <c r="F358">
        <f>IF(A358="","",IF(COUNTIFS(Uitlenen!$D$2:$D$2001,A358,Uitlenen!$F$2:$F$2001,"")&gt;0,"Uitgeleend","Beschikbaar"))</f>
        <v/>
      </c>
    </row>
    <row r="359">
      <c r="C359" s="14" t="n"/>
      <c r="F359">
        <f>IF(A359="","",IF(COUNTIFS(Uitlenen!$D$2:$D$2001,A359,Uitlenen!$F$2:$F$2001,"")&gt;0,"Uitgeleend","Beschikbaar"))</f>
        <v/>
      </c>
    </row>
    <row r="360">
      <c r="C360" s="14" t="n"/>
      <c r="F360">
        <f>IF(A360="","",IF(COUNTIFS(Uitlenen!$D$2:$D$2001,A360,Uitlenen!$F$2:$F$2001,"")&gt;0,"Uitgeleend","Beschikbaar"))</f>
        <v/>
      </c>
    </row>
    <row r="361">
      <c r="C361" s="14" t="n"/>
      <c r="F361">
        <f>IF(A361="","",IF(COUNTIFS(Uitlenen!$D$2:$D$2001,A361,Uitlenen!$F$2:$F$2001,"")&gt;0,"Uitgeleend","Beschikbaar"))</f>
        <v/>
      </c>
    </row>
    <row r="362">
      <c r="C362" s="14" t="n"/>
      <c r="F362">
        <f>IF(A362="","",IF(COUNTIFS(Uitlenen!$D$2:$D$2001,A362,Uitlenen!$F$2:$F$2001,"")&gt;0,"Uitgeleend","Beschikbaar"))</f>
        <v/>
      </c>
    </row>
    <row r="363">
      <c r="C363" s="14" t="n"/>
      <c r="F363">
        <f>IF(A363="","",IF(COUNTIFS(Uitlenen!$D$2:$D$2001,A363,Uitlenen!$F$2:$F$2001,"")&gt;0,"Uitgeleend","Beschikbaar"))</f>
        <v/>
      </c>
    </row>
    <row r="364">
      <c r="C364" s="14" t="n"/>
      <c r="F364">
        <f>IF(A364="","",IF(COUNTIFS(Uitlenen!$D$2:$D$2001,A364,Uitlenen!$F$2:$F$2001,"")&gt;0,"Uitgeleend","Beschikbaar"))</f>
        <v/>
      </c>
    </row>
    <row r="365">
      <c r="C365" s="14" t="n"/>
      <c r="F365">
        <f>IF(A365="","",IF(COUNTIFS(Uitlenen!$D$2:$D$2001,A365,Uitlenen!$F$2:$F$2001,"")&gt;0,"Uitgeleend","Beschikbaar"))</f>
        <v/>
      </c>
    </row>
    <row r="366">
      <c r="C366" s="14" t="n"/>
      <c r="F366">
        <f>IF(A366="","",IF(COUNTIFS(Uitlenen!$D$2:$D$2001,A366,Uitlenen!$F$2:$F$2001,"")&gt;0,"Uitgeleend","Beschikbaar"))</f>
        <v/>
      </c>
    </row>
    <row r="367">
      <c r="C367" s="14" t="n"/>
      <c r="F367">
        <f>IF(A367="","",IF(COUNTIFS(Uitlenen!$D$2:$D$2001,A367,Uitlenen!$F$2:$F$2001,"")&gt;0,"Uitgeleend","Beschikbaar"))</f>
        <v/>
      </c>
    </row>
    <row r="368">
      <c r="C368" s="14" t="n"/>
      <c r="F368">
        <f>IF(A368="","",IF(COUNTIFS(Uitlenen!$D$2:$D$2001,A368,Uitlenen!$F$2:$F$2001,"")&gt;0,"Uitgeleend","Beschikbaar"))</f>
        <v/>
      </c>
    </row>
    <row r="369">
      <c r="C369" s="14" t="n"/>
      <c r="F369">
        <f>IF(A369="","",IF(COUNTIFS(Uitlenen!$D$2:$D$2001,A369,Uitlenen!$F$2:$F$2001,"")&gt;0,"Uitgeleend","Beschikbaar"))</f>
        <v/>
      </c>
    </row>
    <row r="370">
      <c r="C370" s="14" t="n"/>
      <c r="F370">
        <f>IF(A370="","",IF(COUNTIFS(Uitlenen!$D$2:$D$2001,A370,Uitlenen!$F$2:$F$2001,"")&gt;0,"Uitgeleend","Beschikbaar"))</f>
        <v/>
      </c>
    </row>
    <row r="371">
      <c r="C371" s="14" t="n"/>
      <c r="F371">
        <f>IF(A371="","",IF(COUNTIFS(Uitlenen!$D$2:$D$2001,A371,Uitlenen!$F$2:$F$2001,"")&gt;0,"Uitgeleend","Beschikbaar"))</f>
        <v/>
      </c>
    </row>
    <row r="372">
      <c r="C372" s="14" t="n"/>
      <c r="F372">
        <f>IF(A372="","",IF(COUNTIFS(Uitlenen!$D$2:$D$2001,A372,Uitlenen!$F$2:$F$2001,"")&gt;0,"Uitgeleend","Beschikbaar"))</f>
        <v/>
      </c>
    </row>
    <row r="373">
      <c r="C373" s="14" t="n"/>
      <c r="F373">
        <f>IF(A373="","",IF(COUNTIFS(Uitlenen!$D$2:$D$2001,A373,Uitlenen!$F$2:$F$2001,"")&gt;0,"Uitgeleend","Beschikbaar"))</f>
        <v/>
      </c>
    </row>
    <row r="374">
      <c r="C374" s="14" t="n"/>
      <c r="F374">
        <f>IF(A374="","",IF(COUNTIFS(Uitlenen!$D$2:$D$2001,A374,Uitlenen!$F$2:$F$2001,"")&gt;0,"Uitgeleend","Beschikbaar"))</f>
        <v/>
      </c>
    </row>
    <row r="375">
      <c r="C375" s="14" t="n"/>
      <c r="F375">
        <f>IF(A375="","",IF(COUNTIFS(Uitlenen!$D$2:$D$2001,A375,Uitlenen!$F$2:$F$2001,"")&gt;0,"Uitgeleend","Beschikbaar"))</f>
        <v/>
      </c>
    </row>
    <row r="376">
      <c r="C376" s="14" t="n"/>
      <c r="F376">
        <f>IF(A376="","",IF(COUNTIFS(Uitlenen!$D$2:$D$2001,A376,Uitlenen!$F$2:$F$2001,"")&gt;0,"Uitgeleend","Beschikbaar"))</f>
        <v/>
      </c>
    </row>
    <row r="377">
      <c r="C377" s="14" t="n"/>
      <c r="F377">
        <f>IF(A377="","",IF(COUNTIFS(Uitlenen!$D$2:$D$2001,A377,Uitlenen!$F$2:$F$2001,"")&gt;0,"Uitgeleend","Beschikbaar"))</f>
        <v/>
      </c>
    </row>
    <row r="378">
      <c r="C378" s="14" t="n"/>
      <c r="F378">
        <f>IF(A378="","",IF(COUNTIFS(Uitlenen!$D$2:$D$2001,A378,Uitlenen!$F$2:$F$2001,"")&gt;0,"Uitgeleend","Beschikbaar"))</f>
        <v/>
      </c>
    </row>
    <row r="379">
      <c r="C379" s="14" t="n"/>
      <c r="F379">
        <f>IF(A379="","",IF(COUNTIFS(Uitlenen!$D$2:$D$2001,A379,Uitlenen!$F$2:$F$2001,"")&gt;0,"Uitgeleend","Beschikbaar"))</f>
        <v/>
      </c>
    </row>
    <row r="380">
      <c r="C380" s="14" t="n"/>
      <c r="F380">
        <f>IF(A380="","",IF(COUNTIFS(Uitlenen!$D$2:$D$2001,A380,Uitlenen!$F$2:$F$2001,"")&gt;0,"Uitgeleend","Beschikbaar"))</f>
        <v/>
      </c>
    </row>
    <row r="381">
      <c r="C381" s="14" t="n"/>
      <c r="F381">
        <f>IF(A381="","",IF(COUNTIFS(Uitlenen!$D$2:$D$2001,A381,Uitlenen!$F$2:$F$2001,"")&gt;0,"Uitgeleend","Beschikbaar"))</f>
        <v/>
      </c>
    </row>
    <row r="382">
      <c r="C382" s="14" t="n"/>
      <c r="F382">
        <f>IF(A382="","",IF(COUNTIFS(Uitlenen!$D$2:$D$2001,A382,Uitlenen!$F$2:$F$2001,"")&gt;0,"Uitgeleend","Beschikbaar"))</f>
        <v/>
      </c>
    </row>
    <row r="383">
      <c r="C383" s="14" t="n"/>
      <c r="F383">
        <f>IF(A383="","",IF(COUNTIFS(Uitlenen!$D$2:$D$2001,A383,Uitlenen!$F$2:$F$2001,"")&gt;0,"Uitgeleend","Beschikbaar"))</f>
        <v/>
      </c>
    </row>
    <row r="384">
      <c r="C384" s="14" t="n"/>
      <c r="F384">
        <f>IF(A384="","",IF(COUNTIFS(Uitlenen!$D$2:$D$2001,A384,Uitlenen!$F$2:$F$2001,"")&gt;0,"Uitgeleend","Beschikbaar"))</f>
        <v/>
      </c>
    </row>
    <row r="385">
      <c r="C385" s="14" t="n"/>
      <c r="F385">
        <f>IF(A385="","",IF(COUNTIFS(Uitlenen!$D$2:$D$2001,A385,Uitlenen!$F$2:$F$2001,"")&gt;0,"Uitgeleend","Beschikbaar"))</f>
        <v/>
      </c>
    </row>
    <row r="386">
      <c r="C386" s="14" t="n"/>
      <c r="F386">
        <f>IF(A386="","",IF(COUNTIFS(Uitlenen!$D$2:$D$2001,A386,Uitlenen!$F$2:$F$2001,"")&gt;0,"Uitgeleend","Beschikbaar"))</f>
        <v/>
      </c>
    </row>
    <row r="387">
      <c r="C387" s="14" t="n"/>
      <c r="F387">
        <f>IF(A387="","",IF(COUNTIFS(Uitlenen!$D$2:$D$2001,A387,Uitlenen!$F$2:$F$2001,"")&gt;0,"Uitgeleend","Beschikbaar"))</f>
        <v/>
      </c>
    </row>
    <row r="388">
      <c r="C388" s="14" t="n"/>
      <c r="F388">
        <f>IF(A388="","",IF(COUNTIFS(Uitlenen!$D$2:$D$2001,A388,Uitlenen!$F$2:$F$2001,"")&gt;0,"Uitgeleend","Beschikbaar"))</f>
        <v/>
      </c>
    </row>
    <row r="389">
      <c r="C389" s="14" t="n"/>
      <c r="F389">
        <f>IF(A389="","",IF(COUNTIFS(Uitlenen!$D$2:$D$2001,A389,Uitlenen!$F$2:$F$2001,"")&gt;0,"Uitgeleend","Beschikbaar"))</f>
        <v/>
      </c>
    </row>
    <row r="390">
      <c r="C390" s="14" t="n"/>
      <c r="F390">
        <f>IF(A390="","",IF(COUNTIFS(Uitlenen!$D$2:$D$2001,A390,Uitlenen!$F$2:$F$2001,"")&gt;0,"Uitgeleend","Beschikbaar"))</f>
        <v/>
      </c>
    </row>
    <row r="391">
      <c r="C391" s="14" t="n"/>
      <c r="F391">
        <f>IF(A391="","",IF(COUNTIFS(Uitlenen!$D$2:$D$2001,A391,Uitlenen!$F$2:$F$2001,"")&gt;0,"Uitgeleend","Beschikbaar"))</f>
        <v/>
      </c>
    </row>
    <row r="392">
      <c r="C392" s="14" t="n"/>
      <c r="F392">
        <f>IF(A392="","",IF(COUNTIFS(Uitlenen!$D$2:$D$2001,A392,Uitlenen!$F$2:$F$2001,"")&gt;0,"Uitgeleend","Beschikbaar"))</f>
        <v/>
      </c>
    </row>
    <row r="393">
      <c r="C393" s="14" t="n"/>
      <c r="F393">
        <f>IF(A393="","",IF(COUNTIFS(Uitlenen!$D$2:$D$2001,A393,Uitlenen!$F$2:$F$2001,"")&gt;0,"Uitgeleend","Beschikbaar"))</f>
        <v/>
      </c>
    </row>
    <row r="394">
      <c r="C394" s="14" t="n"/>
      <c r="F394">
        <f>IF(A394="","",IF(COUNTIFS(Uitlenen!$D$2:$D$2001,A394,Uitlenen!$F$2:$F$2001,"")&gt;0,"Uitgeleend","Beschikbaar"))</f>
        <v/>
      </c>
    </row>
    <row r="395">
      <c r="C395" s="14" t="n"/>
      <c r="F395">
        <f>IF(A395="","",IF(COUNTIFS(Uitlenen!$D$2:$D$2001,A395,Uitlenen!$F$2:$F$2001,"")&gt;0,"Uitgeleend","Beschikbaar"))</f>
        <v/>
      </c>
    </row>
    <row r="396">
      <c r="C396" s="14" t="n"/>
      <c r="F396">
        <f>IF(A396="","",IF(COUNTIFS(Uitlenen!$D$2:$D$2001,A396,Uitlenen!$F$2:$F$2001,"")&gt;0,"Uitgeleend","Beschikbaar"))</f>
        <v/>
      </c>
    </row>
    <row r="397">
      <c r="C397" s="14" t="n"/>
      <c r="F397">
        <f>IF(A397="","",IF(COUNTIFS(Uitlenen!$D$2:$D$2001,A397,Uitlenen!$F$2:$F$2001,"")&gt;0,"Uitgeleend","Beschikbaar"))</f>
        <v/>
      </c>
    </row>
    <row r="398">
      <c r="C398" s="14" t="n"/>
      <c r="F398">
        <f>IF(A398="","",IF(COUNTIFS(Uitlenen!$D$2:$D$2001,A398,Uitlenen!$F$2:$F$2001,"")&gt;0,"Uitgeleend","Beschikbaar"))</f>
        <v/>
      </c>
    </row>
    <row r="399">
      <c r="C399" s="14" t="n"/>
      <c r="F399">
        <f>IF(A399="","",IF(COUNTIFS(Uitlenen!$D$2:$D$2001,A399,Uitlenen!$F$2:$F$2001,"")&gt;0,"Uitgeleend","Beschikbaar"))</f>
        <v/>
      </c>
    </row>
    <row r="400">
      <c r="C400" s="14" t="n"/>
      <c r="F400">
        <f>IF(A400="","",IF(COUNTIFS(Uitlenen!$D$2:$D$2001,A400,Uitlenen!$F$2:$F$2001,"")&gt;0,"Uitgeleend","Beschikbaar"))</f>
        <v/>
      </c>
    </row>
    <row r="401">
      <c r="C401" s="14" t="n"/>
      <c r="F401">
        <f>IF(A401="","",IF(COUNTIFS(Uitlenen!$D$2:$D$2001,A401,Uitlenen!$F$2:$F$2001,"")&gt;0,"Uitgeleend","Beschikbaar"))</f>
        <v/>
      </c>
    </row>
    <row r="402">
      <c r="C402" s="14" t="n"/>
      <c r="F402">
        <f>IF(A402="","",IF(COUNTIFS(Uitlenen!$D$2:$D$2001,A402,Uitlenen!$F$2:$F$2001,"")&gt;0,"Uitgeleend","Beschikbaar"))</f>
        <v/>
      </c>
    </row>
    <row r="403">
      <c r="C403" s="14" t="n"/>
      <c r="F403">
        <f>IF(A403="","",IF(COUNTIFS(Uitlenen!$D$2:$D$2001,A403,Uitlenen!$F$2:$F$2001,"")&gt;0,"Uitgeleend","Beschikbaar"))</f>
        <v/>
      </c>
    </row>
    <row r="404">
      <c r="C404" s="14" t="n"/>
      <c r="F404">
        <f>IF(A404="","",IF(COUNTIFS(Uitlenen!$D$2:$D$2001,A404,Uitlenen!$F$2:$F$2001,"")&gt;0,"Uitgeleend","Beschikbaar"))</f>
        <v/>
      </c>
    </row>
    <row r="405">
      <c r="C405" s="14" t="n"/>
      <c r="F405">
        <f>IF(A405="","",IF(COUNTIFS(Uitlenen!$D$2:$D$2001,A405,Uitlenen!$F$2:$F$2001,"")&gt;0,"Uitgeleend","Beschikbaar"))</f>
        <v/>
      </c>
    </row>
    <row r="406">
      <c r="C406" s="14" t="n"/>
      <c r="F406">
        <f>IF(A406="","",IF(COUNTIFS(Uitlenen!$D$2:$D$2001,A406,Uitlenen!$F$2:$F$2001,"")&gt;0,"Uitgeleend","Beschikbaar"))</f>
        <v/>
      </c>
    </row>
    <row r="407">
      <c r="C407" s="14" t="n"/>
      <c r="F407">
        <f>IF(A407="","",IF(COUNTIFS(Uitlenen!$D$2:$D$2001,A407,Uitlenen!$F$2:$F$2001,"")&gt;0,"Uitgeleend","Beschikbaar"))</f>
        <v/>
      </c>
    </row>
    <row r="408">
      <c r="C408" s="14" t="n"/>
      <c r="F408">
        <f>IF(A408="","",IF(COUNTIFS(Uitlenen!$D$2:$D$2001,A408,Uitlenen!$F$2:$F$2001,"")&gt;0,"Uitgeleend","Beschikbaar"))</f>
        <v/>
      </c>
    </row>
    <row r="409">
      <c r="C409" s="14" t="n"/>
      <c r="F409">
        <f>IF(A409="","",IF(COUNTIFS(Uitlenen!$D$2:$D$2001,A409,Uitlenen!$F$2:$F$2001,"")&gt;0,"Uitgeleend","Beschikbaar"))</f>
        <v/>
      </c>
    </row>
    <row r="410">
      <c r="C410" s="14" t="n"/>
      <c r="F410">
        <f>IF(A410="","",IF(COUNTIFS(Uitlenen!$D$2:$D$2001,A410,Uitlenen!$F$2:$F$2001,"")&gt;0,"Uitgeleend","Beschikbaar"))</f>
        <v/>
      </c>
    </row>
    <row r="411">
      <c r="C411" s="14" t="n"/>
      <c r="F411">
        <f>IF(A411="","",IF(COUNTIFS(Uitlenen!$D$2:$D$2001,A411,Uitlenen!$F$2:$F$2001,"")&gt;0,"Uitgeleend","Beschikbaar"))</f>
        <v/>
      </c>
    </row>
    <row r="412">
      <c r="C412" s="14" t="n"/>
      <c r="F412">
        <f>IF(A412="","",IF(COUNTIFS(Uitlenen!$D$2:$D$2001,A412,Uitlenen!$F$2:$F$2001,"")&gt;0,"Uitgeleend","Beschikbaar"))</f>
        <v/>
      </c>
    </row>
    <row r="413">
      <c r="C413" s="14" t="n"/>
      <c r="F413">
        <f>IF(A413="","",IF(COUNTIFS(Uitlenen!$D$2:$D$2001,A413,Uitlenen!$F$2:$F$2001,"")&gt;0,"Uitgeleend","Beschikbaar"))</f>
        <v/>
      </c>
    </row>
    <row r="414">
      <c r="C414" s="14" t="n"/>
      <c r="F414">
        <f>IF(A414="","",IF(COUNTIFS(Uitlenen!$D$2:$D$2001,A414,Uitlenen!$F$2:$F$2001,"")&gt;0,"Uitgeleend","Beschikbaar"))</f>
        <v/>
      </c>
    </row>
    <row r="415">
      <c r="C415" s="14" t="n"/>
      <c r="F415">
        <f>IF(A415="","",IF(COUNTIFS(Uitlenen!$D$2:$D$2001,A415,Uitlenen!$F$2:$F$2001,"")&gt;0,"Uitgeleend","Beschikbaar"))</f>
        <v/>
      </c>
    </row>
    <row r="416">
      <c r="C416" s="14" t="n"/>
      <c r="F416">
        <f>IF(A416="","",IF(COUNTIFS(Uitlenen!$D$2:$D$2001,A416,Uitlenen!$F$2:$F$2001,"")&gt;0,"Uitgeleend","Beschikbaar"))</f>
        <v/>
      </c>
    </row>
    <row r="417">
      <c r="C417" s="14" t="n"/>
      <c r="F417">
        <f>IF(A417="","",IF(COUNTIFS(Uitlenen!$D$2:$D$2001,A417,Uitlenen!$F$2:$F$2001,"")&gt;0,"Uitgeleend","Beschikbaar"))</f>
        <v/>
      </c>
    </row>
    <row r="418">
      <c r="C418" s="14" t="n"/>
      <c r="F418">
        <f>IF(A418="","",IF(COUNTIFS(Uitlenen!$D$2:$D$2001,A418,Uitlenen!$F$2:$F$2001,"")&gt;0,"Uitgeleend","Beschikbaar"))</f>
        <v/>
      </c>
    </row>
    <row r="419">
      <c r="C419" s="14" t="n"/>
      <c r="F419">
        <f>IF(A419="","",IF(COUNTIFS(Uitlenen!$D$2:$D$2001,A419,Uitlenen!$F$2:$F$2001,"")&gt;0,"Uitgeleend","Beschikbaar"))</f>
        <v/>
      </c>
    </row>
    <row r="420">
      <c r="C420" s="14" t="n"/>
      <c r="F420">
        <f>IF(A420="","",IF(COUNTIFS(Uitlenen!$D$2:$D$2001,A420,Uitlenen!$F$2:$F$2001,"")&gt;0,"Uitgeleend","Beschikbaar"))</f>
        <v/>
      </c>
    </row>
    <row r="421">
      <c r="C421" s="14" t="n"/>
      <c r="F421">
        <f>IF(A421="","",IF(COUNTIFS(Uitlenen!$D$2:$D$2001,A421,Uitlenen!$F$2:$F$2001,"")&gt;0,"Uitgeleend","Beschikbaar"))</f>
        <v/>
      </c>
    </row>
    <row r="422">
      <c r="C422" s="14" t="n"/>
      <c r="F422">
        <f>IF(A422="","",IF(COUNTIFS(Uitlenen!$D$2:$D$2001,A422,Uitlenen!$F$2:$F$2001,"")&gt;0,"Uitgeleend","Beschikbaar"))</f>
        <v/>
      </c>
    </row>
    <row r="423">
      <c r="C423" s="14" t="n"/>
      <c r="F423">
        <f>IF(A423="","",IF(COUNTIFS(Uitlenen!$D$2:$D$2001,A423,Uitlenen!$F$2:$F$2001,"")&gt;0,"Uitgeleend","Beschikbaar"))</f>
        <v/>
      </c>
    </row>
    <row r="424">
      <c r="C424" s="14" t="n"/>
      <c r="F424">
        <f>IF(A424="","",IF(COUNTIFS(Uitlenen!$D$2:$D$2001,A424,Uitlenen!$F$2:$F$2001,"")&gt;0,"Uitgeleend","Beschikbaar"))</f>
        <v/>
      </c>
    </row>
    <row r="425">
      <c r="C425" s="14" t="n"/>
      <c r="F425">
        <f>IF(A425="","",IF(COUNTIFS(Uitlenen!$D$2:$D$2001,A425,Uitlenen!$F$2:$F$2001,"")&gt;0,"Uitgeleend","Beschikbaar"))</f>
        <v/>
      </c>
    </row>
    <row r="426">
      <c r="C426" s="14" t="n"/>
      <c r="F426">
        <f>IF(A426="","",IF(COUNTIFS(Uitlenen!$D$2:$D$2001,A426,Uitlenen!$F$2:$F$2001,"")&gt;0,"Uitgeleend","Beschikbaar"))</f>
        <v/>
      </c>
    </row>
    <row r="427">
      <c r="C427" s="14" t="n"/>
      <c r="F427">
        <f>IF(A427="","",IF(COUNTIFS(Uitlenen!$D$2:$D$2001,A427,Uitlenen!$F$2:$F$2001,"")&gt;0,"Uitgeleend","Beschikbaar"))</f>
        <v/>
      </c>
    </row>
    <row r="428">
      <c r="C428" s="14" t="n"/>
      <c r="F428">
        <f>IF(A428="","",IF(COUNTIFS(Uitlenen!$D$2:$D$2001,A428,Uitlenen!$F$2:$F$2001,"")&gt;0,"Uitgeleend","Beschikbaar"))</f>
        <v/>
      </c>
    </row>
    <row r="429">
      <c r="C429" s="14" t="n"/>
      <c r="F429">
        <f>IF(A429="","",IF(COUNTIFS(Uitlenen!$D$2:$D$2001,A429,Uitlenen!$F$2:$F$2001,"")&gt;0,"Uitgeleend","Beschikbaar"))</f>
        <v/>
      </c>
    </row>
    <row r="430">
      <c r="C430" s="14" t="n"/>
      <c r="F430">
        <f>IF(A430="","",IF(COUNTIFS(Uitlenen!$D$2:$D$2001,A430,Uitlenen!$F$2:$F$2001,"")&gt;0,"Uitgeleend","Beschikbaar"))</f>
        <v/>
      </c>
    </row>
    <row r="431">
      <c r="C431" s="14" t="n"/>
      <c r="F431">
        <f>IF(A431="","",IF(COUNTIFS(Uitlenen!$D$2:$D$2001,A431,Uitlenen!$F$2:$F$2001,"")&gt;0,"Uitgeleend","Beschikbaar"))</f>
        <v/>
      </c>
    </row>
    <row r="432">
      <c r="C432" s="14" t="n"/>
      <c r="F432">
        <f>IF(A432="","",IF(COUNTIFS(Uitlenen!$D$2:$D$2001,A432,Uitlenen!$F$2:$F$2001,"")&gt;0,"Uitgeleend","Beschikbaar"))</f>
        <v/>
      </c>
    </row>
    <row r="433">
      <c r="C433" s="14" t="n"/>
      <c r="F433">
        <f>IF(A433="","",IF(COUNTIFS(Uitlenen!$D$2:$D$2001,A433,Uitlenen!$F$2:$F$2001,"")&gt;0,"Uitgeleend","Beschikbaar"))</f>
        <v/>
      </c>
    </row>
    <row r="434">
      <c r="C434" s="14" t="n"/>
      <c r="F434">
        <f>IF(A434="","",IF(COUNTIFS(Uitlenen!$D$2:$D$2001,A434,Uitlenen!$F$2:$F$2001,"")&gt;0,"Uitgeleend","Beschikbaar"))</f>
        <v/>
      </c>
    </row>
    <row r="435">
      <c r="C435" s="14" t="n"/>
      <c r="F435">
        <f>IF(A435="","",IF(COUNTIFS(Uitlenen!$D$2:$D$2001,A435,Uitlenen!$F$2:$F$2001,"")&gt;0,"Uitgeleend","Beschikbaar"))</f>
        <v/>
      </c>
    </row>
    <row r="436">
      <c r="C436" s="14" t="n"/>
      <c r="F436">
        <f>IF(A436="","",IF(COUNTIFS(Uitlenen!$D$2:$D$2001,A436,Uitlenen!$F$2:$F$2001,"")&gt;0,"Uitgeleend","Beschikbaar"))</f>
        <v/>
      </c>
    </row>
    <row r="437">
      <c r="C437" s="14" t="n"/>
      <c r="F437">
        <f>IF(A437="","",IF(COUNTIFS(Uitlenen!$D$2:$D$2001,A437,Uitlenen!$F$2:$F$2001,"")&gt;0,"Uitgeleend","Beschikbaar"))</f>
        <v/>
      </c>
    </row>
    <row r="438">
      <c r="C438" s="14" t="n"/>
      <c r="F438">
        <f>IF(A438="","",IF(COUNTIFS(Uitlenen!$D$2:$D$2001,A438,Uitlenen!$F$2:$F$2001,"")&gt;0,"Uitgeleend","Beschikbaar"))</f>
        <v/>
      </c>
    </row>
    <row r="439">
      <c r="C439" s="14" t="n"/>
      <c r="F439">
        <f>IF(A439="","",IF(COUNTIFS(Uitlenen!$D$2:$D$2001,A439,Uitlenen!$F$2:$F$2001,"")&gt;0,"Uitgeleend","Beschikbaar"))</f>
        <v/>
      </c>
    </row>
    <row r="440">
      <c r="C440" s="14" t="n"/>
      <c r="F440">
        <f>IF(A440="","",IF(COUNTIFS(Uitlenen!$D$2:$D$2001,A440,Uitlenen!$F$2:$F$2001,"")&gt;0,"Uitgeleend","Beschikbaar"))</f>
        <v/>
      </c>
    </row>
    <row r="441">
      <c r="C441" s="14" t="n"/>
      <c r="F441">
        <f>IF(A441="","",IF(COUNTIFS(Uitlenen!$D$2:$D$2001,A441,Uitlenen!$F$2:$F$2001,"")&gt;0,"Uitgeleend","Beschikbaar"))</f>
        <v/>
      </c>
    </row>
    <row r="442">
      <c r="C442" s="14" t="n"/>
      <c r="F442">
        <f>IF(A442="","",IF(COUNTIFS(Uitlenen!$D$2:$D$2001,A442,Uitlenen!$F$2:$F$2001,"")&gt;0,"Uitgeleend","Beschikbaar"))</f>
        <v/>
      </c>
    </row>
    <row r="443">
      <c r="C443" s="14" t="n"/>
      <c r="F443">
        <f>IF(A443="","",IF(COUNTIFS(Uitlenen!$D$2:$D$2001,A443,Uitlenen!$F$2:$F$2001,"")&gt;0,"Uitgeleend","Beschikbaar"))</f>
        <v/>
      </c>
    </row>
    <row r="444">
      <c r="C444" s="14" t="n"/>
      <c r="F444">
        <f>IF(A444="","",IF(COUNTIFS(Uitlenen!$D$2:$D$2001,A444,Uitlenen!$F$2:$F$2001,"")&gt;0,"Uitgeleend","Beschikbaar"))</f>
        <v/>
      </c>
    </row>
    <row r="445">
      <c r="C445" s="14" t="n"/>
      <c r="F445">
        <f>IF(A445="","",IF(COUNTIFS(Uitlenen!$D$2:$D$2001,A445,Uitlenen!$F$2:$F$2001,"")&gt;0,"Uitgeleend","Beschikbaar"))</f>
        <v/>
      </c>
    </row>
    <row r="446">
      <c r="C446" s="14" t="n"/>
      <c r="F446">
        <f>IF(A446="","",IF(COUNTIFS(Uitlenen!$D$2:$D$2001,A446,Uitlenen!$F$2:$F$2001,"")&gt;0,"Uitgeleend","Beschikbaar"))</f>
        <v/>
      </c>
    </row>
    <row r="447">
      <c r="C447" s="14" t="n"/>
      <c r="F447">
        <f>IF(A447="","",IF(COUNTIFS(Uitlenen!$D$2:$D$2001,A447,Uitlenen!$F$2:$F$2001,"")&gt;0,"Uitgeleend","Beschikbaar"))</f>
        <v/>
      </c>
    </row>
    <row r="448">
      <c r="C448" s="14" t="n"/>
      <c r="F448">
        <f>IF(A448="","",IF(COUNTIFS(Uitlenen!$D$2:$D$2001,A448,Uitlenen!$F$2:$F$2001,"")&gt;0,"Uitgeleend","Beschikbaar"))</f>
        <v/>
      </c>
    </row>
    <row r="449">
      <c r="C449" s="14" t="n"/>
      <c r="F449">
        <f>IF(A449="","",IF(COUNTIFS(Uitlenen!$D$2:$D$2001,A449,Uitlenen!$F$2:$F$2001,"")&gt;0,"Uitgeleend","Beschikbaar"))</f>
        <v/>
      </c>
    </row>
    <row r="450">
      <c r="C450" s="14" t="n"/>
      <c r="F450">
        <f>IF(A450="","",IF(COUNTIFS(Uitlenen!$D$2:$D$2001,A450,Uitlenen!$F$2:$F$2001,"")&gt;0,"Uitgeleend","Beschikbaar"))</f>
        <v/>
      </c>
    </row>
    <row r="451">
      <c r="C451" s="14" t="n"/>
      <c r="F451">
        <f>IF(A451="","",IF(COUNTIFS(Uitlenen!$D$2:$D$2001,A451,Uitlenen!$F$2:$F$2001,"")&gt;0,"Uitgeleend","Beschikbaar"))</f>
        <v/>
      </c>
    </row>
    <row r="452">
      <c r="C452" s="14" t="n"/>
      <c r="F452">
        <f>IF(A452="","",IF(COUNTIFS(Uitlenen!$D$2:$D$2001,A452,Uitlenen!$F$2:$F$2001,"")&gt;0,"Uitgeleend","Beschikbaar"))</f>
        <v/>
      </c>
    </row>
    <row r="453">
      <c r="C453" s="14" t="n"/>
      <c r="F453">
        <f>IF(A453="","",IF(COUNTIFS(Uitlenen!$D$2:$D$2001,A453,Uitlenen!$F$2:$F$2001,"")&gt;0,"Uitgeleend","Beschikbaar"))</f>
        <v/>
      </c>
    </row>
    <row r="454">
      <c r="C454" s="14" t="n"/>
      <c r="F454">
        <f>IF(A454="","",IF(COUNTIFS(Uitlenen!$D$2:$D$2001,A454,Uitlenen!$F$2:$F$2001,"")&gt;0,"Uitgeleend","Beschikbaar"))</f>
        <v/>
      </c>
    </row>
    <row r="455">
      <c r="C455" s="14" t="n"/>
      <c r="F455">
        <f>IF(A455="","",IF(COUNTIFS(Uitlenen!$D$2:$D$2001,A455,Uitlenen!$F$2:$F$2001,"")&gt;0,"Uitgeleend","Beschikbaar"))</f>
        <v/>
      </c>
    </row>
    <row r="456">
      <c r="C456" s="14" t="n"/>
      <c r="F456">
        <f>IF(A456="","",IF(COUNTIFS(Uitlenen!$D$2:$D$2001,A456,Uitlenen!$F$2:$F$2001,"")&gt;0,"Uitgeleend","Beschikbaar"))</f>
        <v/>
      </c>
    </row>
    <row r="457">
      <c r="C457" s="14" t="n"/>
      <c r="F457">
        <f>IF(A457="","",IF(COUNTIFS(Uitlenen!$D$2:$D$2001,A457,Uitlenen!$F$2:$F$2001,"")&gt;0,"Uitgeleend","Beschikbaar"))</f>
        <v/>
      </c>
    </row>
    <row r="458">
      <c r="C458" s="14" t="n"/>
      <c r="F458">
        <f>IF(A458="","",IF(COUNTIFS(Uitlenen!$D$2:$D$2001,A458,Uitlenen!$F$2:$F$2001,"")&gt;0,"Uitgeleend","Beschikbaar"))</f>
        <v/>
      </c>
    </row>
    <row r="459">
      <c r="C459" s="14" t="n"/>
      <c r="F459">
        <f>IF(A459="","",IF(COUNTIFS(Uitlenen!$D$2:$D$2001,A459,Uitlenen!$F$2:$F$2001,"")&gt;0,"Uitgeleend","Beschikbaar"))</f>
        <v/>
      </c>
    </row>
    <row r="460">
      <c r="C460" s="14" t="n"/>
      <c r="F460">
        <f>IF(A460="","",IF(COUNTIFS(Uitlenen!$D$2:$D$2001,A460,Uitlenen!$F$2:$F$2001,"")&gt;0,"Uitgeleend","Beschikbaar"))</f>
        <v/>
      </c>
    </row>
    <row r="461">
      <c r="C461" s="14" t="n"/>
      <c r="F461">
        <f>IF(A461="","",IF(COUNTIFS(Uitlenen!$D$2:$D$2001,A461,Uitlenen!$F$2:$F$2001,"")&gt;0,"Uitgeleend","Beschikbaar"))</f>
        <v/>
      </c>
    </row>
    <row r="462">
      <c r="C462" s="14" t="n"/>
      <c r="F462">
        <f>IF(A462="","",IF(COUNTIFS(Uitlenen!$D$2:$D$2001,A462,Uitlenen!$F$2:$F$2001,"")&gt;0,"Uitgeleend","Beschikbaar"))</f>
        <v/>
      </c>
    </row>
    <row r="463">
      <c r="C463" s="14" t="n"/>
      <c r="F463">
        <f>IF(A463="","",IF(COUNTIFS(Uitlenen!$D$2:$D$2001,A463,Uitlenen!$F$2:$F$2001,"")&gt;0,"Uitgeleend","Beschikbaar"))</f>
        <v/>
      </c>
    </row>
    <row r="464">
      <c r="C464" s="14" t="n"/>
      <c r="F464">
        <f>IF(A464="","",IF(COUNTIFS(Uitlenen!$D$2:$D$2001,A464,Uitlenen!$F$2:$F$2001,"")&gt;0,"Uitgeleend","Beschikbaar"))</f>
        <v/>
      </c>
    </row>
    <row r="465">
      <c r="C465" s="14" t="n"/>
      <c r="F465">
        <f>IF(A465="","",IF(COUNTIFS(Uitlenen!$D$2:$D$2001,A465,Uitlenen!$F$2:$F$2001,"")&gt;0,"Uitgeleend","Beschikbaar"))</f>
        <v/>
      </c>
    </row>
    <row r="466">
      <c r="C466" s="14" t="n"/>
      <c r="F466">
        <f>IF(A466="","",IF(COUNTIFS(Uitlenen!$D$2:$D$2001,A466,Uitlenen!$F$2:$F$2001,"")&gt;0,"Uitgeleend","Beschikbaar"))</f>
        <v/>
      </c>
    </row>
    <row r="467">
      <c r="C467" s="14" t="n"/>
      <c r="F467">
        <f>IF(A467="","",IF(COUNTIFS(Uitlenen!$D$2:$D$2001,A467,Uitlenen!$F$2:$F$2001,"")&gt;0,"Uitgeleend","Beschikbaar"))</f>
        <v/>
      </c>
    </row>
    <row r="468">
      <c r="C468" s="14" t="n"/>
      <c r="F468">
        <f>IF(A468="","",IF(COUNTIFS(Uitlenen!$D$2:$D$2001,A468,Uitlenen!$F$2:$F$2001,"")&gt;0,"Uitgeleend","Beschikbaar"))</f>
        <v/>
      </c>
    </row>
    <row r="469">
      <c r="C469" s="14" t="n"/>
      <c r="F469">
        <f>IF(A469="","",IF(COUNTIFS(Uitlenen!$D$2:$D$2001,A469,Uitlenen!$F$2:$F$2001,"")&gt;0,"Uitgeleend","Beschikbaar"))</f>
        <v/>
      </c>
    </row>
    <row r="470">
      <c r="C470" s="14" t="n"/>
      <c r="F470">
        <f>IF(A470="","",IF(COUNTIFS(Uitlenen!$D$2:$D$2001,A470,Uitlenen!$F$2:$F$2001,"")&gt;0,"Uitgeleend","Beschikbaar"))</f>
        <v/>
      </c>
    </row>
    <row r="471">
      <c r="C471" s="14" t="n"/>
      <c r="F471">
        <f>IF(A471="","",IF(COUNTIFS(Uitlenen!$D$2:$D$2001,A471,Uitlenen!$F$2:$F$2001,"")&gt;0,"Uitgeleend","Beschikbaar"))</f>
        <v/>
      </c>
    </row>
    <row r="472">
      <c r="C472" s="14" t="n"/>
      <c r="F472">
        <f>IF(A472="","",IF(COUNTIFS(Uitlenen!$D$2:$D$2001,A472,Uitlenen!$F$2:$F$2001,"")&gt;0,"Uitgeleend","Beschikbaar"))</f>
        <v/>
      </c>
    </row>
    <row r="473">
      <c r="C473" s="14" t="n"/>
      <c r="F473">
        <f>IF(A473="","",IF(COUNTIFS(Uitlenen!$D$2:$D$2001,A473,Uitlenen!$F$2:$F$2001,"")&gt;0,"Uitgeleend","Beschikbaar"))</f>
        <v/>
      </c>
    </row>
    <row r="474">
      <c r="C474" s="14" t="n"/>
      <c r="F474">
        <f>IF(A474="","",IF(COUNTIFS(Uitlenen!$D$2:$D$2001,A474,Uitlenen!$F$2:$F$2001,"")&gt;0,"Uitgeleend","Beschikbaar"))</f>
        <v/>
      </c>
    </row>
    <row r="475">
      <c r="C475" s="14" t="n"/>
      <c r="F475">
        <f>IF(A475="","",IF(COUNTIFS(Uitlenen!$D$2:$D$2001,A475,Uitlenen!$F$2:$F$2001,"")&gt;0,"Uitgeleend","Beschikbaar"))</f>
        <v/>
      </c>
    </row>
    <row r="476">
      <c r="C476" s="14" t="n"/>
      <c r="F476">
        <f>IF(A476="","",IF(COUNTIFS(Uitlenen!$D$2:$D$2001,A476,Uitlenen!$F$2:$F$2001,"")&gt;0,"Uitgeleend","Beschikbaar"))</f>
        <v/>
      </c>
    </row>
    <row r="477">
      <c r="C477" s="14" t="n"/>
      <c r="F477">
        <f>IF(A477="","",IF(COUNTIFS(Uitlenen!$D$2:$D$2001,A477,Uitlenen!$F$2:$F$2001,"")&gt;0,"Uitgeleend","Beschikbaar"))</f>
        <v/>
      </c>
    </row>
    <row r="478">
      <c r="C478" s="14" t="n"/>
      <c r="F478">
        <f>IF(A478="","",IF(COUNTIFS(Uitlenen!$D$2:$D$2001,A478,Uitlenen!$F$2:$F$2001,"")&gt;0,"Uitgeleend","Beschikbaar"))</f>
        <v/>
      </c>
    </row>
    <row r="479">
      <c r="C479" s="14" t="n"/>
      <c r="F479">
        <f>IF(A479="","",IF(COUNTIFS(Uitlenen!$D$2:$D$2001,A479,Uitlenen!$F$2:$F$2001,"")&gt;0,"Uitgeleend","Beschikbaar"))</f>
        <v/>
      </c>
    </row>
    <row r="480">
      <c r="C480" s="14" t="n"/>
      <c r="F480">
        <f>IF(A480="","",IF(COUNTIFS(Uitlenen!$D$2:$D$2001,A480,Uitlenen!$F$2:$F$2001,"")&gt;0,"Uitgeleend","Beschikbaar"))</f>
        <v/>
      </c>
    </row>
    <row r="481">
      <c r="C481" s="14" t="n"/>
      <c r="F481">
        <f>IF(A481="","",IF(COUNTIFS(Uitlenen!$D$2:$D$2001,A481,Uitlenen!$F$2:$F$2001,"")&gt;0,"Uitgeleend","Beschikbaar"))</f>
        <v/>
      </c>
    </row>
    <row r="482">
      <c r="C482" s="14" t="n"/>
      <c r="F482">
        <f>IF(A482="","",IF(COUNTIFS(Uitlenen!$D$2:$D$2001,A482,Uitlenen!$F$2:$F$2001,"")&gt;0,"Uitgeleend","Beschikbaar"))</f>
        <v/>
      </c>
    </row>
    <row r="483">
      <c r="C483" s="14" t="n"/>
      <c r="F483">
        <f>IF(A483="","",IF(COUNTIFS(Uitlenen!$D$2:$D$2001,A483,Uitlenen!$F$2:$F$2001,"")&gt;0,"Uitgeleend","Beschikbaar"))</f>
        <v/>
      </c>
    </row>
    <row r="484">
      <c r="C484" s="14" t="n"/>
      <c r="F484">
        <f>IF(A484="","",IF(COUNTIFS(Uitlenen!$D$2:$D$2001,A484,Uitlenen!$F$2:$F$2001,"")&gt;0,"Uitgeleend","Beschikbaar"))</f>
        <v/>
      </c>
    </row>
    <row r="485">
      <c r="C485" s="14" t="n"/>
      <c r="F485">
        <f>IF(A485="","",IF(COUNTIFS(Uitlenen!$D$2:$D$2001,A485,Uitlenen!$F$2:$F$2001,"")&gt;0,"Uitgeleend","Beschikbaar"))</f>
        <v/>
      </c>
    </row>
    <row r="486">
      <c r="C486" s="14" t="n"/>
      <c r="F486">
        <f>IF(A486="","",IF(COUNTIFS(Uitlenen!$D$2:$D$2001,A486,Uitlenen!$F$2:$F$2001,"")&gt;0,"Uitgeleend","Beschikbaar"))</f>
        <v/>
      </c>
    </row>
    <row r="487">
      <c r="C487" s="14" t="n"/>
      <c r="F487">
        <f>IF(A487="","",IF(COUNTIFS(Uitlenen!$D$2:$D$2001,A487,Uitlenen!$F$2:$F$2001,"")&gt;0,"Uitgeleend","Beschikbaar"))</f>
        <v/>
      </c>
    </row>
    <row r="488">
      <c r="C488" s="14" t="n"/>
      <c r="F488">
        <f>IF(A488="","",IF(COUNTIFS(Uitlenen!$D$2:$D$2001,A488,Uitlenen!$F$2:$F$2001,"")&gt;0,"Uitgeleend","Beschikbaar"))</f>
        <v/>
      </c>
    </row>
    <row r="489">
      <c r="C489" s="14" t="n"/>
      <c r="F489">
        <f>IF(A489="","",IF(COUNTIFS(Uitlenen!$D$2:$D$2001,A489,Uitlenen!$F$2:$F$2001,"")&gt;0,"Uitgeleend","Beschikbaar"))</f>
        <v/>
      </c>
    </row>
    <row r="490">
      <c r="C490" s="14" t="n"/>
      <c r="F490">
        <f>IF(A490="","",IF(COUNTIFS(Uitlenen!$D$2:$D$2001,A490,Uitlenen!$F$2:$F$2001,"")&gt;0,"Uitgeleend","Beschikbaar"))</f>
        <v/>
      </c>
    </row>
    <row r="491">
      <c r="C491" s="14" t="n"/>
      <c r="F491">
        <f>IF(A491="","",IF(COUNTIFS(Uitlenen!$D$2:$D$2001,A491,Uitlenen!$F$2:$F$2001,"")&gt;0,"Uitgeleend","Beschikbaar"))</f>
        <v/>
      </c>
    </row>
    <row r="492">
      <c r="C492" s="14" t="n"/>
      <c r="F492">
        <f>IF(A492="","",IF(COUNTIFS(Uitlenen!$D$2:$D$2001,A492,Uitlenen!$F$2:$F$2001,"")&gt;0,"Uitgeleend","Beschikbaar"))</f>
        <v/>
      </c>
    </row>
    <row r="493">
      <c r="C493" s="14" t="n"/>
      <c r="F493">
        <f>IF(A493="","",IF(COUNTIFS(Uitlenen!$D$2:$D$2001,A493,Uitlenen!$F$2:$F$2001,"")&gt;0,"Uitgeleend","Beschikbaar"))</f>
        <v/>
      </c>
    </row>
    <row r="494">
      <c r="C494" s="14" t="n"/>
      <c r="F494">
        <f>IF(A494="","",IF(COUNTIFS(Uitlenen!$D$2:$D$2001,A494,Uitlenen!$F$2:$F$2001,"")&gt;0,"Uitgeleend","Beschikbaar"))</f>
        <v/>
      </c>
    </row>
    <row r="495">
      <c r="C495" s="14" t="n"/>
      <c r="F495">
        <f>IF(A495="","",IF(COUNTIFS(Uitlenen!$D$2:$D$2001,A495,Uitlenen!$F$2:$F$2001,"")&gt;0,"Uitgeleend","Beschikbaar"))</f>
        <v/>
      </c>
    </row>
    <row r="496">
      <c r="C496" s="14" t="n"/>
      <c r="F496">
        <f>IF(A496="","",IF(COUNTIFS(Uitlenen!$D$2:$D$2001,A496,Uitlenen!$F$2:$F$2001,"")&gt;0,"Uitgeleend","Beschikbaar"))</f>
        <v/>
      </c>
    </row>
    <row r="497">
      <c r="C497" s="14" t="n"/>
      <c r="F497">
        <f>IF(A497="","",IF(COUNTIFS(Uitlenen!$D$2:$D$2001,A497,Uitlenen!$F$2:$F$2001,"")&gt;0,"Uitgeleend","Beschikbaar"))</f>
        <v/>
      </c>
    </row>
    <row r="498">
      <c r="C498" s="14" t="n"/>
      <c r="F498">
        <f>IF(A498="","",IF(COUNTIFS(Uitlenen!$D$2:$D$2001,A498,Uitlenen!$F$2:$F$2001,"")&gt;0,"Uitgeleend","Beschikbaar"))</f>
        <v/>
      </c>
    </row>
    <row r="499">
      <c r="C499" s="14" t="n"/>
      <c r="F499">
        <f>IF(A499="","",IF(COUNTIFS(Uitlenen!$D$2:$D$2001,A499,Uitlenen!$F$2:$F$2001,"")&gt;0,"Uitgeleend","Beschikbaar"))</f>
        <v/>
      </c>
    </row>
    <row r="500">
      <c r="C500" s="14" t="n"/>
      <c r="F500">
        <f>IF(A500="","",IF(COUNTIFS(Uitlenen!$D$2:$D$2001,A500,Uitlenen!$F$2:$F$2001,"")&gt;0,"Uitgeleend","Beschikbaar"))</f>
        <v/>
      </c>
    </row>
    <row r="501">
      <c r="C501" s="14" t="n"/>
      <c r="F501">
        <f>IF(A501="","",IF(COUNTIFS(Uitlenen!$D$2:$D$2001,A501,Uitlenen!$F$2:$F$2001,"")&gt;0,"Uitgeleend","Beschikbaar"))</f>
        <v/>
      </c>
    </row>
  </sheetData>
  <conditionalFormatting sqref="F2:F501">
    <cfRule type="expression" priority="1" dxfId="2">
      <formula>$F2="Beschikbaar"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Boekmee</dc:creator>
  <dc:title xmlns:dc="http://purl.org/dc/elements/1.1/">Uitleenlijst voor de schoolbieb</dc:title>
  <dcterms:created xmlns:dcterms="http://purl.org/dc/terms/" xmlns:xsi="http://www.w3.org/2001/XMLSchema-instance" xsi:type="dcterms:W3CDTF">2026-11-03T10:03:32Z</dcterms:created>
  <dcterms:modified xmlns:dcterms="http://purl.org/dc/terms/" xmlns:xsi="http://www.w3.org/2001/XMLSchema-instance" xsi:type="dcterms:W3CDTF">2026-11-03T10:03:32Z</dcterms:modified>
</cp:coreProperties>
</file>